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ichinoseki.iwate.jp\FileShare\H31\部課共有\市長部局\総務部\総務課\3104_統計係\統計要覧\★一関市ホームページ掲載用データ\R元年版\2.R元一関市統計要覧データより（エクセル）\"/>
    </mc:Choice>
  </mc:AlternateContent>
  <bookViews>
    <workbookView xWindow="240" yWindow="90" windowWidth="15480" windowHeight="6285" tabRatio="703"/>
  </bookViews>
  <sheets>
    <sheet name="１.市の位置　　２.面積_" sheetId="18" r:id="rId1"/>
    <sheet name="３.地目別地積　　4.宅地の状況" sheetId="20" r:id="rId2"/>
    <sheet name="５.気温　　6.日照時間" sheetId="5" r:id="rId3"/>
    <sheet name="７.降水量" sheetId="7" r:id="rId4"/>
    <sheet name="８.降水日数 " sheetId="2" r:id="rId5"/>
    <sheet name="9.降雪・積雪　　10.気象の極地 " sheetId="17" r:id="rId6"/>
  </sheets>
  <definedNames>
    <definedName name="_xlnm.Print_Area" localSheetId="0">'１.市の位置　　２.面積_'!$A$1:$P$77</definedName>
    <definedName name="_xlnm.Print_Area" localSheetId="1">'３.地目別地積　　4.宅地の状況'!$A$1:$T$31</definedName>
    <definedName name="_xlnm.Print_Area" localSheetId="2">'５.気温　　6.日照時間'!$A$1:$P$54</definedName>
    <definedName name="_xlnm.Print_Area" localSheetId="3">'７.降水量'!$A$1:$P$54</definedName>
    <definedName name="_xlnm.Print_Area" localSheetId="4">'８.降水日数 '!$A$1:$P$64</definedName>
    <definedName name="_xlnm.Print_Area" localSheetId="5">'9.降雪・積雪　　10.気象の極地 '!$A$1:$J$37</definedName>
  </definedNames>
  <calcPr calcId="152511"/>
</workbook>
</file>

<file path=xl/calcChain.xml><?xml version="1.0" encoding="utf-8"?>
<calcChain xmlns="http://schemas.openxmlformats.org/spreadsheetml/2006/main">
  <c r="G76" i="18" l="1"/>
</calcChain>
</file>

<file path=xl/sharedStrings.xml><?xml version="1.0" encoding="utf-8"?>
<sst xmlns="http://schemas.openxmlformats.org/spreadsheetml/2006/main" count="833" uniqueCount="252">
  <si>
    <t>総  面  積</t>
    <rPh sb="0" eb="1">
      <t>フサ</t>
    </rPh>
    <rPh sb="3" eb="4">
      <t>メン</t>
    </rPh>
    <rPh sb="6" eb="7">
      <t>セキ</t>
    </rPh>
    <phoneticPr fontId="2"/>
  </si>
  <si>
    <t>一関地域</t>
    <rPh sb="0" eb="2">
      <t>イチノセキ</t>
    </rPh>
    <rPh sb="2" eb="4">
      <t>チイキ</t>
    </rPh>
    <phoneticPr fontId="2"/>
  </si>
  <si>
    <t>花泉地域</t>
    <rPh sb="0" eb="2">
      <t>ハナイズミ</t>
    </rPh>
    <rPh sb="2" eb="4">
      <t>チイキ</t>
    </rPh>
    <phoneticPr fontId="2"/>
  </si>
  <si>
    <t>大東地域</t>
    <rPh sb="0" eb="2">
      <t>ダイトウ</t>
    </rPh>
    <rPh sb="2" eb="4">
      <t>チイキ</t>
    </rPh>
    <phoneticPr fontId="2"/>
  </si>
  <si>
    <t>千厩地域</t>
    <rPh sb="0" eb="2">
      <t>センマヤ</t>
    </rPh>
    <rPh sb="2" eb="4">
      <t>チイキ</t>
    </rPh>
    <phoneticPr fontId="2"/>
  </si>
  <si>
    <t>東山地域</t>
    <rPh sb="0" eb="2">
      <t>ヒガシヤマ</t>
    </rPh>
    <rPh sb="2" eb="4">
      <t>チイキ</t>
    </rPh>
    <phoneticPr fontId="2"/>
  </si>
  <si>
    <t>室根地域</t>
    <rPh sb="0" eb="2">
      <t>ムロネ</t>
    </rPh>
    <rPh sb="2" eb="4">
      <t>チイキ</t>
    </rPh>
    <phoneticPr fontId="2"/>
  </si>
  <si>
    <t>川崎地域</t>
    <rPh sb="0" eb="2">
      <t>カワサキ</t>
    </rPh>
    <rPh sb="2" eb="4">
      <t>チイキ</t>
    </rPh>
    <phoneticPr fontId="2"/>
  </si>
  <si>
    <t>３月</t>
  </si>
  <si>
    <t>４月</t>
  </si>
  <si>
    <t>５月</t>
  </si>
  <si>
    <t>６月</t>
  </si>
  <si>
    <t>７月</t>
  </si>
  <si>
    <t>８月</t>
  </si>
  <si>
    <t>９月</t>
  </si>
  <si>
    <t>（単位：日）</t>
    <rPh sb="1" eb="3">
      <t>タンイ</t>
    </rPh>
    <rPh sb="4" eb="5">
      <t>ニチ</t>
    </rPh>
    <phoneticPr fontId="2"/>
  </si>
  <si>
    <t>観測地</t>
    <rPh sb="0" eb="2">
      <t>カンソク</t>
    </rPh>
    <rPh sb="2" eb="3">
      <t>チ</t>
    </rPh>
    <phoneticPr fontId="2"/>
  </si>
  <si>
    <t>年 次</t>
    <rPh sb="0" eb="1">
      <t>トシ</t>
    </rPh>
    <rPh sb="2" eb="3">
      <t>ツギ</t>
    </rPh>
    <phoneticPr fontId="2"/>
  </si>
  <si>
    <t>１日の降水量</t>
    <rPh sb="1" eb="2">
      <t>ニチ</t>
    </rPh>
    <rPh sb="3" eb="6">
      <t>コウスイリョウ</t>
    </rPh>
    <phoneticPr fontId="2"/>
  </si>
  <si>
    <t>年間</t>
    <rPh sb="0" eb="2">
      <t>ネンカン</t>
    </rPh>
    <phoneticPr fontId="2"/>
  </si>
  <si>
    <t>１月</t>
    <rPh sb="1" eb="2">
      <t>ガツ</t>
    </rPh>
    <phoneticPr fontId="2"/>
  </si>
  <si>
    <t>２月</t>
    <rPh sb="1" eb="2">
      <t>ガツ</t>
    </rPh>
    <phoneticPr fontId="2"/>
  </si>
  <si>
    <t>一関</t>
    <rPh sb="0" eb="2">
      <t>イチノセキ</t>
    </rPh>
    <phoneticPr fontId="2"/>
  </si>
  <si>
    <t>１㎜以上</t>
    <rPh sb="2" eb="4">
      <t>イジョウ</t>
    </rPh>
    <phoneticPr fontId="2"/>
  </si>
  <si>
    <t>祭畤</t>
    <rPh sb="0" eb="2">
      <t>マツルベ</t>
    </rPh>
    <phoneticPr fontId="2"/>
  </si>
  <si>
    <t>大東</t>
    <rPh sb="0" eb="2">
      <t>ダイトウ</t>
    </rPh>
    <phoneticPr fontId="2"/>
  </si>
  <si>
    <t>（単位：k㎡）</t>
    <rPh sb="1" eb="3">
      <t>タンイ</t>
    </rPh>
    <phoneticPr fontId="2"/>
  </si>
  <si>
    <t>旧一関町</t>
    <rPh sb="0" eb="1">
      <t>キュウ</t>
    </rPh>
    <rPh sb="1" eb="3">
      <t>イチノセキ</t>
    </rPh>
    <rPh sb="3" eb="4">
      <t>マチ</t>
    </rPh>
    <phoneticPr fontId="2"/>
  </si>
  <si>
    <t>昭和23年4月合併、一関市となる</t>
    <rPh sb="0" eb="2">
      <t>ショウワ</t>
    </rPh>
    <rPh sb="4" eb="5">
      <t>ネン</t>
    </rPh>
    <rPh sb="6" eb="7">
      <t>ガツ</t>
    </rPh>
    <rPh sb="7" eb="9">
      <t>ガッペイ</t>
    </rPh>
    <rPh sb="10" eb="13">
      <t>イチノセキシ</t>
    </rPh>
    <phoneticPr fontId="2"/>
  </si>
  <si>
    <t>旧山目町</t>
    <rPh sb="0" eb="1">
      <t>キュウ</t>
    </rPh>
    <rPh sb="1" eb="4">
      <t>ヤマノメマチ</t>
    </rPh>
    <phoneticPr fontId="2"/>
  </si>
  <si>
    <t>旧中里村</t>
    <rPh sb="0" eb="1">
      <t>キュウ</t>
    </rPh>
    <rPh sb="1" eb="3">
      <t>ナカサト</t>
    </rPh>
    <rPh sb="3" eb="4">
      <t>ムラ</t>
    </rPh>
    <phoneticPr fontId="2"/>
  </si>
  <si>
    <t>旧真滝村</t>
    <rPh sb="0" eb="1">
      <t>キュウ</t>
    </rPh>
    <rPh sb="1" eb="3">
      <t>マタキ</t>
    </rPh>
    <rPh sb="3" eb="4">
      <t>ムラ</t>
    </rPh>
    <phoneticPr fontId="2"/>
  </si>
  <si>
    <t>旧厳美村</t>
    <rPh sb="0" eb="1">
      <t>キュウ</t>
    </rPh>
    <rPh sb="1" eb="2">
      <t>ゲン</t>
    </rPh>
    <rPh sb="2" eb="3">
      <t>ビ</t>
    </rPh>
    <rPh sb="3" eb="4">
      <t>ムラ</t>
    </rPh>
    <phoneticPr fontId="2"/>
  </si>
  <si>
    <t>昭和30年1月、一関市と合併</t>
    <rPh sb="0" eb="2">
      <t>ショウワ</t>
    </rPh>
    <rPh sb="4" eb="5">
      <t>ネン</t>
    </rPh>
    <rPh sb="6" eb="7">
      <t>ガツ</t>
    </rPh>
    <rPh sb="8" eb="11">
      <t>イチノセキシ</t>
    </rPh>
    <rPh sb="12" eb="14">
      <t>ガッペイ</t>
    </rPh>
    <phoneticPr fontId="2"/>
  </si>
  <si>
    <t>旧萩荘村</t>
    <rPh sb="0" eb="1">
      <t>キュウ</t>
    </rPh>
    <rPh sb="1" eb="2">
      <t>ハギ</t>
    </rPh>
    <rPh sb="2" eb="3">
      <t>ショウ</t>
    </rPh>
    <rPh sb="3" eb="4">
      <t>ムラ</t>
    </rPh>
    <phoneticPr fontId="2"/>
  </si>
  <si>
    <t>旧舞川村</t>
    <rPh sb="0" eb="1">
      <t>キュウ</t>
    </rPh>
    <rPh sb="1" eb="2">
      <t>マイ</t>
    </rPh>
    <rPh sb="2" eb="3">
      <t>カワ</t>
    </rPh>
    <rPh sb="3" eb="4">
      <t>ムラ</t>
    </rPh>
    <phoneticPr fontId="2"/>
  </si>
  <si>
    <t>旧弥栄村</t>
    <rPh sb="0" eb="1">
      <t>キュウ</t>
    </rPh>
    <rPh sb="1" eb="2">
      <t>ヤ</t>
    </rPh>
    <rPh sb="2" eb="3">
      <t>サカ</t>
    </rPh>
    <rPh sb="3" eb="4">
      <t>ムラ</t>
    </rPh>
    <phoneticPr fontId="2"/>
  </si>
  <si>
    <t>旧永井村</t>
    <rPh sb="0" eb="1">
      <t>キュウ</t>
    </rPh>
    <rPh sb="1" eb="3">
      <t>ナガイ</t>
    </rPh>
    <rPh sb="3" eb="4">
      <t>ムラ</t>
    </rPh>
    <phoneticPr fontId="2"/>
  </si>
  <si>
    <t>昭和30年1月合併、花泉町となる</t>
    <rPh sb="0" eb="2">
      <t>ショウワ</t>
    </rPh>
    <rPh sb="4" eb="5">
      <t>ネン</t>
    </rPh>
    <rPh sb="6" eb="7">
      <t>ガツ</t>
    </rPh>
    <rPh sb="7" eb="9">
      <t>ガッペイ</t>
    </rPh>
    <rPh sb="10" eb="12">
      <t>ハナイズミ</t>
    </rPh>
    <rPh sb="12" eb="13">
      <t>チョウ</t>
    </rPh>
    <phoneticPr fontId="2"/>
  </si>
  <si>
    <t>旧涌津村</t>
    <rPh sb="0" eb="1">
      <t>キュウ</t>
    </rPh>
    <rPh sb="1" eb="3">
      <t>ワクツ</t>
    </rPh>
    <rPh sb="3" eb="4">
      <t>ムラ</t>
    </rPh>
    <phoneticPr fontId="2"/>
  </si>
  <si>
    <t>旧油島村</t>
    <rPh sb="0" eb="1">
      <t>キュウ</t>
    </rPh>
    <rPh sb="1" eb="3">
      <t>ユシマ</t>
    </rPh>
    <rPh sb="3" eb="4">
      <t>ムラ</t>
    </rPh>
    <phoneticPr fontId="2"/>
  </si>
  <si>
    <t>旧花泉村</t>
    <rPh sb="0" eb="1">
      <t>キュウ</t>
    </rPh>
    <rPh sb="1" eb="2">
      <t>ハナ</t>
    </rPh>
    <rPh sb="2" eb="4">
      <t>イズミムラ</t>
    </rPh>
    <phoneticPr fontId="2"/>
  </si>
  <si>
    <t>旧老松村</t>
    <rPh sb="0" eb="1">
      <t>キュウ</t>
    </rPh>
    <rPh sb="1" eb="2">
      <t>オ</t>
    </rPh>
    <rPh sb="2" eb="4">
      <t>マツムラ</t>
    </rPh>
    <phoneticPr fontId="2"/>
  </si>
  <si>
    <t>旧日形村</t>
    <rPh sb="0" eb="1">
      <t>キュウ</t>
    </rPh>
    <rPh sb="1" eb="2">
      <t>ヒ</t>
    </rPh>
    <rPh sb="2" eb="3">
      <t>ガタ</t>
    </rPh>
    <rPh sb="3" eb="4">
      <t>ムラ</t>
    </rPh>
    <phoneticPr fontId="2"/>
  </si>
  <si>
    <t>旧金沢村</t>
    <rPh sb="0" eb="1">
      <t>キュウ</t>
    </rPh>
    <rPh sb="1" eb="3">
      <t>カザワ</t>
    </rPh>
    <rPh sb="3" eb="4">
      <t>ムラ</t>
    </rPh>
    <phoneticPr fontId="2"/>
  </si>
  <si>
    <t>昭和31年9月、花泉町と合併</t>
    <rPh sb="0" eb="2">
      <t>ショウワ</t>
    </rPh>
    <rPh sb="4" eb="5">
      <t>ネン</t>
    </rPh>
    <rPh sb="6" eb="7">
      <t>ガツ</t>
    </rPh>
    <rPh sb="8" eb="10">
      <t>ハナイズミ</t>
    </rPh>
    <rPh sb="10" eb="11">
      <t>チョウ</t>
    </rPh>
    <rPh sb="12" eb="14">
      <t>ガッペイ</t>
    </rPh>
    <phoneticPr fontId="2"/>
  </si>
  <si>
    <t>旧大原町</t>
    <rPh sb="0" eb="1">
      <t>キュウ</t>
    </rPh>
    <rPh sb="1" eb="4">
      <t>オオバラチョウ</t>
    </rPh>
    <phoneticPr fontId="2"/>
  </si>
  <si>
    <t>昭和30年4月合併、大東町となる</t>
    <rPh sb="0" eb="2">
      <t>ショウワ</t>
    </rPh>
    <rPh sb="4" eb="5">
      <t>ネン</t>
    </rPh>
    <rPh sb="6" eb="7">
      <t>ガツ</t>
    </rPh>
    <rPh sb="7" eb="9">
      <t>ガッペイ</t>
    </rPh>
    <rPh sb="10" eb="12">
      <t>ダイトウ</t>
    </rPh>
    <rPh sb="12" eb="13">
      <t>チョウ</t>
    </rPh>
    <phoneticPr fontId="2"/>
  </si>
  <si>
    <t>旧興田村</t>
    <rPh sb="0" eb="1">
      <t>キュウ</t>
    </rPh>
    <rPh sb="1" eb="2">
      <t>キョウ</t>
    </rPh>
    <rPh sb="2" eb="4">
      <t>タムラ</t>
    </rPh>
    <phoneticPr fontId="2"/>
  </si>
  <si>
    <t>旧猿沢村</t>
    <rPh sb="0" eb="1">
      <t>キュウ</t>
    </rPh>
    <rPh sb="1" eb="3">
      <t>サルサワ</t>
    </rPh>
    <rPh sb="3" eb="4">
      <t>ムラ</t>
    </rPh>
    <phoneticPr fontId="2"/>
  </si>
  <si>
    <t>旧渋民村</t>
    <rPh sb="0" eb="1">
      <t>キュウ</t>
    </rPh>
    <rPh sb="1" eb="3">
      <t>シブタミ</t>
    </rPh>
    <rPh sb="3" eb="4">
      <t>ムラ</t>
    </rPh>
    <phoneticPr fontId="2"/>
  </si>
  <si>
    <t>旧千厩町</t>
    <rPh sb="0" eb="1">
      <t>キュウ</t>
    </rPh>
    <rPh sb="1" eb="3">
      <t>センマヤ</t>
    </rPh>
    <rPh sb="3" eb="4">
      <t>チョウ</t>
    </rPh>
    <phoneticPr fontId="2"/>
  </si>
  <si>
    <t>昭和31年9月合併、千厩町となる</t>
    <rPh sb="0" eb="2">
      <t>ショウワ</t>
    </rPh>
    <rPh sb="4" eb="5">
      <t>ネン</t>
    </rPh>
    <rPh sb="6" eb="7">
      <t>ガツ</t>
    </rPh>
    <rPh sb="7" eb="9">
      <t>ガッペイ</t>
    </rPh>
    <rPh sb="10" eb="12">
      <t>センマヤ</t>
    </rPh>
    <rPh sb="12" eb="13">
      <t>チョウ</t>
    </rPh>
    <phoneticPr fontId="2"/>
  </si>
  <si>
    <t>旧小梨村</t>
    <rPh sb="0" eb="1">
      <t>キュウ</t>
    </rPh>
    <rPh sb="1" eb="3">
      <t>コナシ</t>
    </rPh>
    <rPh sb="3" eb="4">
      <t>ムラ</t>
    </rPh>
    <phoneticPr fontId="2"/>
  </si>
  <si>
    <t>旧奥玉村</t>
    <rPh sb="0" eb="1">
      <t>キュウ</t>
    </rPh>
    <rPh sb="1" eb="3">
      <t>オクタマ</t>
    </rPh>
    <rPh sb="3" eb="4">
      <t>ムラ</t>
    </rPh>
    <phoneticPr fontId="2"/>
  </si>
  <si>
    <t>旧磐清水村</t>
    <rPh sb="0" eb="1">
      <t>キュウ</t>
    </rPh>
    <rPh sb="1" eb="2">
      <t>イワ</t>
    </rPh>
    <rPh sb="2" eb="4">
      <t>シミズ</t>
    </rPh>
    <rPh sb="4" eb="5">
      <t>ムラ</t>
    </rPh>
    <phoneticPr fontId="2"/>
  </si>
  <si>
    <t>（単位：ｋ㎡）</t>
  </si>
  <si>
    <t>年次</t>
    <rPh sb="0" eb="2">
      <t>ネンジ</t>
    </rPh>
    <phoneticPr fontId="2"/>
  </si>
  <si>
    <t>地積</t>
    <rPh sb="0" eb="2">
      <t>チセキ</t>
    </rPh>
    <phoneticPr fontId="2"/>
  </si>
  <si>
    <t>田</t>
    <rPh sb="0" eb="1">
      <t>タ</t>
    </rPh>
    <phoneticPr fontId="2"/>
  </si>
  <si>
    <t>畑</t>
    <rPh sb="0" eb="1">
      <t>ハタケ</t>
    </rPh>
    <phoneticPr fontId="2"/>
  </si>
  <si>
    <t>宅地</t>
    <rPh sb="0" eb="2">
      <t>タクチ</t>
    </rPh>
    <phoneticPr fontId="2"/>
  </si>
  <si>
    <t>鉱泉地</t>
    <rPh sb="0" eb="2">
      <t>コウセン</t>
    </rPh>
    <rPh sb="2" eb="3">
      <t>チ</t>
    </rPh>
    <phoneticPr fontId="2"/>
  </si>
  <si>
    <t>池沼</t>
    <rPh sb="0" eb="2">
      <t>チショウ</t>
    </rPh>
    <phoneticPr fontId="2"/>
  </si>
  <si>
    <t>山林</t>
    <rPh sb="0" eb="2">
      <t>サンリン</t>
    </rPh>
    <phoneticPr fontId="2"/>
  </si>
  <si>
    <t>牧場</t>
    <rPh sb="0" eb="2">
      <t>ボクジョウ</t>
    </rPh>
    <phoneticPr fontId="2"/>
  </si>
  <si>
    <t>原野</t>
    <rPh sb="0" eb="2">
      <t>ゲンヤ</t>
    </rPh>
    <phoneticPr fontId="2"/>
  </si>
  <si>
    <t>雑種地</t>
    <rPh sb="0" eb="2">
      <t>ザッシュ</t>
    </rPh>
    <rPh sb="2" eb="3">
      <t>チ</t>
    </rPh>
    <phoneticPr fontId="2"/>
  </si>
  <si>
    <t>その他</t>
    <rPh sb="2" eb="3">
      <t>タ</t>
    </rPh>
    <phoneticPr fontId="2"/>
  </si>
  <si>
    <t>評価総地積</t>
    <rPh sb="0" eb="2">
      <t>ヒョウカ</t>
    </rPh>
    <rPh sb="2" eb="3">
      <t>ソウ</t>
    </rPh>
    <rPh sb="3" eb="5">
      <t>チセキ</t>
    </rPh>
    <phoneticPr fontId="2"/>
  </si>
  <si>
    <t>（単位：℃）</t>
    <rPh sb="1" eb="3">
      <t>タンイ</t>
    </rPh>
    <phoneticPr fontId="2"/>
  </si>
  <si>
    <t>観測地</t>
    <rPh sb="0" eb="3">
      <t>カンソクチ</t>
    </rPh>
    <phoneticPr fontId="2"/>
  </si>
  <si>
    <t>区分</t>
    <rPh sb="0" eb="1">
      <t>ク</t>
    </rPh>
    <rPh sb="1" eb="2">
      <t>ブン</t>
    </rPh>
    <phoneticPr fontId="2"/>
  </si>
  <si>
    <t>年 間</t>
    <rPh sb="0" eb="1">
      <t>トシ</t>
    </rPh>
    <rPh sb="2" eb="3">
      <t>カン</t>
    </rPh>
    <phoneticPr fontId="2"/>
  </si>
  <si>
    <t>1月</t>
    <rPh sb="1" eb="2">
      <t>ガツ</t>
    </rPh>
    <phoneticPr fontId="2"/>
  </si>
  <si>
    <t>2月</t>
    <rPh sb="1" eb="2">
      <t>ガツ</t>
    </rPh>
    <phoneticPr fontId="2"/>
  </si>
  <si>
    <t>3月</t>
    <rPh sb="1" eb="2">
      <t>ガツ</t>
    </rPh>
    <phoneticPr fontId="2"/>
  </si>
  <si>
    <t>4月</t>
    <rPh sb="1" eb="2">
      <t>ガツ</t>
    </rPh>
    <phoneticPr fontId="2"/>
  </si>
  <si>
    <t>5月</t>
    <rPh sb="1" eb="2">
      <t>ガツ</t>
    </rPh>
    <phoneticPr fontId="2"/>
  </si>
  <si>
    <t>6月</t>
    <rPh sb="1" eb="2">
      <t>ガツ</t>
    </rPh>
    <phoneticPr fontId="2"/>
  </si>
  <si>
    <t>7月</t>
    <rPh sb="1" eb="2">
      <t>ガツ</t>
    </rPh>
    <phoneticPr fontId="2"/>
  </si>
  <si>
    <t>8月</t>
    <rPh sb="1" eb="2">
      <t>ガツ</t>
    </rPh>
    <phoneticPr fontId="2"/>
  </si>
  <si>
    <t>9月</t>
    <rPh sb="1" eb="2">
      <t>ガツ</t>
    </rPh>
    <phoneticPr fontId="2"/>
  </si>
  <si>
    <t>10月</t>
    <rPh sb="2" eb="3">
      <t>ガツ</t>
    </rPh>
    <phoneticPr fontId="2"/>
  </si>
  <si>
    <t>11月</t>
    <rPh sb="2" eb="3">
      <t>ガツ</t>
    </rPh>
    <phoneticPr fontId="2"/>
  </si>
  <si>
    <t>12月</t>
    <rPh sb="2" eb="3">
      <t>ガツ</t>
    </rPh>
    <phoneticPr fontId="2"/>
  </si>
  <si>
    <t>平均</t>
    <rPh sb="0" eb="1">
      <t>ヒラ</t>
    </rPh>
    <rPh sb="1" eb="2">
      <t>タモツ</t>
    </rPh>
    <phoneticPr fontId="2"/>
  </si>
  <si>
    <t>最高</t>
    <rPh sb="0" eb="2">
      <t>サイコウ</t>
    </rPh>
    <phoneticPr fontId="2"/>
  </si>
  <si>
    <t>最低</t>
    <rPh sb="0" eb="2">
      <t>サイテイ</t>
    </rPh>
    <phoneticPr fontId="2"/>
  </si>
  <si>
    <t>（単位：ｈ）</t>
    <rPh sb="1" eb="3">
      <t>タンイ</t>
    </rPh>
    <phoneticPr fontId="2"/>
  </si>
  <si>
    <t>年　 間</t>
    <rPh sb="0" eb="1">
      <t>トシ</t>
    </rPh>
    <rPh sb="3" eb="4">
      <t>カン</t>
    </rPh>
    <phoneticPr fontId="2"/>
  </si>
  <si>
    <t>１０月</t>
  </si>
  <si>
    <t>１１月</t>
  </si>
  <si>
    <t>１２月</t>
  </si>
  <si>
    <t>（単位：㎜）</t>
    <rPh sb="1" eb="3">
      <t>タンイ</t>
    </rPh>
    <phoneticPr fontId="2"/>
  </si>
  <si>
    <t>区　分</t>
    <rPh sb="0" eb="1">
      <t>ク</t>
    </rPh>
    <rPh sb="2" eb="3">
      <t>ブン</t>
    </rPh>
    <phoneticPr fontId="2"/>
  </si>
  <si>
    <t>年　間</t>
    <rPh sb="0" eb="1">
      <t>トシ</t>
    </rPh>
    <rPh sb="2" eb="3">
      <t>カン</t>
    </rPh>
    <phoneticPr fontId="2"/>
  </si>
  <si>
    <t>計</t>
    <rPh sb="0" eb="1">
      <t>ケイ</t>
    </rPh>
    <phoneticPr fontId="2"/>
  </si>
  <si>
    <t>最大日量</t>
    <rPh sb="0" eb="2">
      <t>サイダイ</t>
    </rPh>
    <rPh sb="2" eb="3">
      <t>ニチ</t>
    </rPh>
    <rPh sb="3" eb="4">
      <t>リョウ</t>
    </rPh>
    <phoneticPr fontId="2"/>
  </si>
  <si>
    <t>決定価格</t>
    <rPh sb="0" eb="2">
      <t>ケッテイ</t>
    </rPh>
    <rPh sb="2" eb="4">
      <t>カカク</t>
    </rPh>
    <phoneticPr fontId="2"/>
  </si>
  <si>
    <t>単位当たり価格（円／㎡）</t>
    <rPh sb="0" eb="2">
      <t>タンイ</t>
    </rPh>
    <rPh sb="2" eb="3">
      <t>ア</t>
    </rPh>
    <rPh sb="5" eb="7">
      <t>カカク</t>
    </rPh>
    <rPh sb="8" eb="9">
      <t>エン</t>
    </rPh>
    <phoneticPr fontId="2"/>
  </si>
  <si>
    <t>（地区別）</t>
    <rPh sb="1" eb="3">
      <t>チク</t>
    </rPh>
    <rPh sb="3" eb="4">
      <t>ベツ</t>
    </rPh>
    <phoneticPr fontId="2"/>
  </si>
  <si>
    <t>（千円）</t>
    <rPh sb="1" eb="3">
      <t>センエン</t>
    </rPh>
    <phoneticPr fontId="2"/>
  </si>
  <si>
    <t>平均（円）</t>
    <rPh sb="0" eb="2">
      <t>ヘイキン</t>
    </rPh>
    <rPh sb="3" eb="4">
      <t>エン</t>
    </rPh>
    <phoneticPr fontId="2"/>
  </si>
  <si>
    <t>最高（円）</t>
    <rPh sb="0" eb="2">
      <t>サイコウ</t>
    </rPh>
    <rPh sb="3" eb="4">
      <t>エン</t>
    </rPh>
    <phoneticPr fontId="2"/>
  </si>
  <si>
    <t>個人</t>
    <rPh sb="0" eb="2">
      <t>コジン</t>
    </rPh>
    <phoneticPr fontId="2"/>
  </si>
  <si>
    <t>法人</t>
    <rPh sb="0" eb="2">
      <t>ホウジン</t>
    </rPh>
    <phoneticPr fontId="2"/>
  </si>
  <si>
    <t>商業地区</t>
    <rPh sb="0" eb="2">
      <t>ショウギョウ</t>
    </rPh>
    <rPh sb="2" eb="4">
      <t>チク</t>
    </rPh>
    <phoneticPr fontId="2"/>
  </si>
  <si>
    <t>住宅地区</t>
    <rPh sb="0" eb="2">
      <t>ジュウタク</t>
    </rPh>
    <rPh sb="2" eb="4">
      <t>チク</t>
    </rPh>
    <phoneticPr fontId="2"/>
  </si>
  <si>
    <t>工業地区</t>
    <rPh sb="0" eb="2">
      <t>コウギョウ</t>
    </rPh>
    <rPh sb="2" eb="4">
      <t>チク</t>
    </rPh>
    <phoneticPr fontId="2"/>
  </si>
  <si>
    <t>村落地区</t>
    <rPh sb="0" eb="2">
      <t>ソンラク</t>
    </rPh>
    <rPh sb="2" eb="4">
      <t>チク</t>
    </rPh>
    <phoneticPr fontId="2"/>
  </si>
  <si>
    <t>１．市　の　位　置</t>
    <rPh sb="2" eb="3">
      <t>シ</t>
    </rPh>
    <rPh sb="6" eb="7">
      <t>クライ</t>
    </rPh>
    <rPh sb="8" eb="9">
      <t>オキ</t>
    </rPh>
    <phoneticPr fontId="2"/>
  </si>
  <si>
    <t>区分</t>
    <rPh sb="0" eb="2">
      <t>クブン</t>
    </rPh>
    <phoneticPr fontId="2"/>
  </si>
  <si>
    <t>一関市の位置</t>
    <rPh sb="0" eb="3">
      <t>イチノセキシ</t>
    </rPh>
    <rPh sb="4" eb="6">
      <t>イチ</t>
    </rPh>
    <phoneticPr fontId="2"/>
  </si>
  <si>
    <t>経度</t>
    <rPh sb="0" eb="2">
      <t>ケイド</t>
    </rPh>
    <phoneticPr fontId="2"/>
  </si>
  <si>
    <t>緯度</t>
    <rPh sb="0" eb="2">
      <t>イド</t>
    </rPh>
    <phoneticPr fontId="2"/>
  </si>
  <si>
    <t>資料：国土地理院</t>
    <rPh sb="0" eb="2">
      <t>シリョウ</t>
    </rPh>
    <rPh sb="3" eb="5">
      <t>コクド</t>
    </rPh>
    <rPh sb="5" eb="7">
      <t>チリ</t>
    </rPh>
    <rPh sb="7" eb="8">
      <t>イン</t>
    </rPh>
    <phoneticPr fontId="2"/>
  </si>
  <si>
    <t>一関市竹山町7番2号</t>
    <rPh sb="0" eb="3">
      <t>イチノセキシ</t>
    </rPh>
    <rPh sb="3" eb="6">
      <t>タケヤマチョウ</t>
    </rPh>
    <rPh sb="7" eb="8">
      <t>バン</t>
    </rPh>
    <rPh sb="9" eb="10">
      <t>ゴウ</t>
    </rPh>
    <phoneticPr fontId="2"/>
  </si>
  <si>
    <t>市役所所在地</t>
    <rPh sb="0" eb="3">
      <t>シヤクショ</t>
    </rPh>
    <rPh sb="3" eb="6">
      <t>ショザイチ</t>
    </rPh>
    <phoneticPr fontId="2"/>
  </si>
  <si>
    <t>東端</t>
    <rPh sb="0" eb="2">
      <t>トウタン</t>
    </rPh>
    <phoneticPr fontId="2"/>
  </si>
  <si>
    <t>西端</t>
    <rPh sb="0" eb="2">
      <t>セイタン</t>
    </rPh>
    <phoneticPr fontId="2"/>
  </si>
  <si>
    <t>南端</t>
    <rPh sb="0" eb="2">
      <t>ナンタン</t>
    </rPh>
    <phoneticPr fontId="2"/>
  </si>
  <si>
    <t>北端</t>
    <rPh sb="0" eb="2">
      <t>ホクタン</t>
    </rPh>
    <phoneticPr fontId="2"/>
  </si>
  <si>
    <t>５．気　　　温</t>
    <phoneticPr fontId="2"/>
  </si>
  <si>
    <t>６．日照時間</t>
    <rPh sb="2" eb="4">
      <t>ニッショウ</t>
    </rPh>
    <rPh sb="4" eb="6">
      <t>ジカン</t>
    </rPh>
    <phoneticPr fontId="2"/>
  </si>
  <si>
    <t>７．降  水  量</t>
    <phoneticPr fontId="2"/>
  </si>
  <si>
    <t>８．降水日数</t>
    <rPh sb="2" eb="4">
      <t>コウスイ</t>
    </rPh>
    <rPh sb="4" eb="6">
      <t>ニッスウ</t>
    </rPh>
    <phoneticPr fontId="2"/>
  </si>
  <si>
    <t>９．降雪・積雪</t>
    <rPh sb="2" eb="4">
      <t>コウセツ</t>
    </rPh>
    <rPh sb="5" eb="7">
      <t>セキセツ</t>
    </rPh>
    <phoneticPr fontId="2"/>
  </si>
  <si>
    <t>最大積雪深</t>
    <rPh sb="0" eb="2">
      <t>サイダイ</t>
    </rPh>
    <rPh sb="2" eb="4">
      <t>セキセツ</t>
    </rPh>
    <rPh sb="4" eb="5">
      <t>シン</t>
    </rPh>
    <phoneticPr fontId="2"/>
  </si>
  <si>
    <t>（単位：㎝）</t>
    <rPh sb="1" eb="3">
      <t>タンイ</t>
    </rPh>
    <phoneticPr fontId="2"/>
  </si>
  <si>
    <t>10月</t>
    <phoneticPr fontId="2"/>
  </si>
  <si>
    <t>11月</t>
    <phoneticPr fontId="2"/>
  </si>
  <si>
    <t>12月</t>
    <phoneticPr fontId="2"/>
  </si>
  <si>
    <t>最高気温</t>
    <rPh sb="0" eb="2">
      <t>サイコウ</t>
    </rPh>
    <rPh sb="2" eb="4">
      <t>キオン</t>
    </rPh>
    <phoneticPr fontId="2"/>
  </si>
  <si>
    <t>最低気温</t>
    <rPh sb="0" eb="2">
      <t>サイテイ</t>
    </rPh>
    <rPh sb="2" eb="4">
      <t>キオン</t>
    </rPh>
    <phoneticPr fontId="2"/>
  </si>
  <si>
    <t>最大風速</t>
    <rPh sb="0" eb="2">
      <t>サイダイ</t>
    </rPh>
    <rPh sb="2" eb="4">
      <t>フウソク</t>
    </rPh>
    <phoneticPr fontId="2"/>
  </si>
  <si>
    <t>最大降水量</t>
    <rPh sb="0" eb="2">
      <t>サイダイ</t>
    </rPh>
    <rPh sb="2" eb="5">
      <t>コウスイリョウ</t>
    </rPh>
    <phoneticPr fontId="2"/>
  </si>
  <si>
    <t>最深積雪</t>
    <rPh sb="0" eb="2">
      <t>サイシン</t>
    </rPh>
    <rPh sb="2" eb="4">
      <t>セキセツ</t>
    </rPh>
    <phoneticPr fontId="2"/>
  </si>
  <si>
    <t>極値</t>
    <rPh sb="0" eb="2">
      <t>キョクチ</t>
    </rPh>
    <phoneticPr fontId="2"/>
  </si>
  <si>
    <t>記録年月日</t>
    <rPh sb="0" eb="2">
      <t>キロク</t>
    </rPh>
    <rPh sb="2" eb="5">
      <t>ネンガッピ</t>
    </rPh>
    <phoneticPr fontId="2"/>
  </si>
  <si>
    <t>測候開始年</t>
    <rPh sb="0" eb="2">
      <t>ソッコウ</t>
    </rPh>
    <rPh sb="2" eb="4">
      <t>カイシ</t>
    </rPh>
    <rPh sb="4" eb="5">
      <t>ネン</t>
    </rPh>
    <phoneticPr fontId="2"/>
  </si>
  <si>
    <t>項　　　　　目</t>
    <rPh sb="0" eb="1">
      <t>コウ</t>
    </rPh>
    <rPh sb="6" eb="7">
      <t>メ</t>
    </rPh>
    <phoneticPr fontId="2"/>
  </si>
  <si>
    <t>１　時　間</t>
    <rPh sb="2" eb="3">
      <t>トキ</t>
    </rPh>
    <rPh sb="4" eb="5">
      <t>アイダ</t>
    </rPh>
    <phoneticPr fontId="2"/>
  </si>
  <si>
    <t>24　時　間</t>
    <rPh sb="3" eb="4">
      <t>トキ</t>
    </rPh>
    <rPh sb="5" eb="6">
      <t>アイダ</t>
    </rPh>
    <phoneticPr fontId="2"/>
  </si>
  <si>
    <t>５月</t>
    <rPh sb="1" eb="2">
      <t>ガツ</t>
    </rPh>
    <phoneticPr fontId="2"/>
  </si>
  <si>
    <t>（10分間平均）Ｎ 16.0m/s</t>
    <rPh sb="3" eb="5">
      <t>フンカン</t>
    </rPh>
    <rPh sb="5" eb="7">
      <t>ヘイキン</t>
    </rPh>
    <phoneticPr fontId="2"/>
  </si>
  <si>
    <t>旧長坂村</t>
    <rPh sb="0" eb="1">
      <t>キュウ</t>
    </rPh>
    <rPh sb="1" eb="3">
      <t>ナガサカ</t>
    </rPh>
    <rPh sb="3" eb="4">
      <t>ムラ</t>
    </rPh>
    <phoneticPr fontId="2"/>
  </si>
  <si>
    <t>昭和30年2月合併、東山村となる</t>
    <phoneticPr fontId="2"/>
  </si>
  <si>
    <t>旧田河津村</t>
    <rPh sb="0" eb="1">
      <t>キュウ</t>
    </rPh>
    <rPh sb="1" eb="2">
      <t>タ</t>
    </rPh>
    <rPh sb="2" eb="3">
      <t>カワ</t>
    </rPh>
    <rPh sb="3" eb="4">
      <t>ツ</t>
    </rPh>
    <rPh sb="4" eb="5">
      <t>ムラ</t>
    </rPh>
    <phoneticPr fontId="2"/>
  </si>
  <si>
    <t>旧松川村</t>
    <rPh sb="0" eb="1">
      <t>キュウ</t>
    </rPh>
    <rPh sb="1" eb="3">
      <t>マツカワ</t>
    </rPh>
    <rPh sb="3" eb="4">
      <t>ムラ</t>
    </rPh>
    <phoneticPr fontId="2"/>
  </si>
  <si>
    <t>昭和33年11月東山村と合併、東山町となる</t>
    <rPh sb="8" eb="10">
      <t>ヒガシヤマ</t>
    </rPh>
    <rPh sb="10" eb="11">
      <t>ムラ</t>
    </rPh>
    <phoneticPr fontId="2"/>
  </si>
  <si>
    <t>旧折壁村</t>
    <rPh sb="0" eb="1">
      <t>キュウ</t>
    </rPh>
    <rPh sb="1" eb="2">
      <t>オリ</t>
    </rPh>
    <rPh sb="2" eb="3">
      <t>カベ</t>
    </rPh>
    <rPh sb="3" eb="4">
      <t>ムラ</t>
    </rPh>
    <phoneticPr fontId="2"/>
  </si>
  <si>
    <t>昭和30年4月合併、室根村となる</t>
    <rPh sb="0" eb="2">
      <t>ショウワ</t>
    </rPh>
    <rPh sb="4" eb="5">
      <t>ネン</t>
    </rPh>
    <rPh sb="6" eb="7">
      <t>ガツ</t>
    </rPh>
    <rPh sb="7" eb="9">
      <t>ガッペイ</t>
    </rPh>
    <rPh sb="10" eb="12">
      <t>ムロネ</t>
    </rPh>
    <rPh sb="12" eb="13">
      <t>ムラ</t>
    </rPh>
    <phoneticPr fontId="2"/>
  </si>
  <si>
    <t>旧矢越村</t>
    <rPh sb="0" eb="1">
      <t>キュウ</t>
    </rPh>
    <rPh sb="1" eb="2">
      <t>ヤ</t>
    </rPh>
    <rPh sb="2" eb="3">
      <t>ゴ</t>
    </rPh>
    <rPh sb="3" eb="4">
      <t>ムラ</t>
    </rPh>
    <phoneticPr fontId="2"/>
  </si>
  <si>
    <t>旧薄衣村</t>
    <rPh sb="0" eb="1">
      <t>キュウ</t>
    </rPh>
    <rPh sb="1" eb="3">
      <t>ウスギヌ</t>
    </rPh>
    <rPh sb="3" eb="4">
      <t>ムラ</t>
    </rPh>
    <phoneticPr fontId="2"/>
  </si>
  <si>
    <t>昭和31年9月合併、川崎村となる</t>
    <rPh sb="0" eb="2">
      <t>ショウワ</t>
    </rPh>
    <rPh sb="4" eb="5">
      <t>ネン</t>
    </rPh>
    <rPh sb="6" eb="7">
      <t>ガツ</t>
    </rPh>
    <rPh sb="7" eb="9">
      <t>ガッペイ</t>
    </rPh>
    <rPh sb="10" eb="12">
      <t>カワサキ</t>
    </rPh>
    <rPh sb="12" eb="13">
      <t>ムラ</t>
    </rPh>
    <phoneticPr fontId="2"/>
  </si>
  <si>
    <t>旧門崎村</t>
    <rPh sb="0" eb="1">
      <t>キュウ</t>
    </rPh>
    <rPh sb="1" eb="3">
      <t>カンザキ</t>
    </rPh>
    <rPh sb="3" eb="4">
      <t>ムラ</t>
    </rPh>
    <phoneticPr fontId="2"/>
  </si>
  <si>
    <t>141°29′38″</t>
    <phoneticPr fontId="2"/>
  </si>
  <si>
    <t>140°45′50″</t>
    <phoneticPr fontId="2"/>
  </si>
  <si>
    <t>141°13′53″</t>
    <phoneticPr fontId="2"/>
  </si>
  <si>
    <t>141°23′05″</t>
    <phoneticPr fontId="2"/>
  </si>
  <si>
    <t>141°07′35″</t>
    <phoneticPr fontId="2"/>
  </si>
  <si>
    <t>38°57′18″</t>
    <phoneticPr fontId="2"/>
  </si>
  <si>
    <t>38°59′19″</t>
    <phoneticPr fontId="2"/>
  </si>
  <si>
    <t>38°44′52″</t>
    <phoneticPr fontId="2"/>
  </si>
  <si>
    <t>39°09′43″</t>
    <phoneticPr fontId="2"/>
  </si>
  <si>
    <t>38°56′04″</t>
    <phoneticPr fontId="2"/>
  </si>
  <si>
    <t>２．面　　　　積</t>
    <phoneticPr fontId="2"/>
  </si>
  <si>
    <t>※（参考資料）地域別面積</t>
    <rPh sb="2" eb="4">
      <t>サンコウ</t>
    </rPh>
    <rPh sb="4" eb="6">
      <t>シリョウ</t>
    </rPh>
    <rPh sb="7" eb="9">
      <t>チイキ</t>
    </rPh>
    <rPh sb="9" eb="10">
      <t>ベツ</t>
    </rPh>
    <rPh sb="10" eb="12">
      <t>メンセキ</t>
    </rPh>
    <phoneticPr fontId="2"/>
  </si>
  <si>
    <t>旧大津保村の一部</t>
    <rPh sb="0" eb="1">
      <t>キュウ</t>
    </rPh>
    <rPh sb="1" eb="2">
      <t>オオ</t>
    </rPh>
    <rPh sb="2" eb="3">
      <t>ツ</t>
    </rPh>
    <rPh sb="3" eb="4">
      <t>ホ</t>
    </rPh>
    <rPh sb="4" eb="5">
      <t>ムラ</t>
    </rPh>
    <rPh sb="6" eb="8">
      <t>イチブ</t>
    </rPh>
    <phoneticPr fontId="2"/>
  </si>
  <si>
    <t>３．地 目 別 地 積</t>
    <rPh sb="8" eb="9">
      <t>チ</t>
    </rPh>
    <rPh sb="10" eb="11">
      <t>セキ</t>
    </rPh>
    <phoneticPr fontId="2"/>
  </si>
  <si>
    <t>総地積</t>
    <rPh sb="0" eb="1">
      <t>ソウ</t>
    </rPh>
    <rPh sb="1" eb="3">
      <t>チセキ</t>
    </rPh>
    <phoneticPr fontId="2"/>
  </si>
  <si>
    <t>最高価格の所在地</t>
    <rPh sb="0" eb="2">
      <t>サイコウ</t>
    </rPh>
    <rPh sb="2" eb="4">
      <t>カカク</t>
    </rPh>
    <rPh sb="5" eb="8">
      <t>ショザイチ</t>
    </rPh>
    <phoneticPr fontId="2"/>
  </si>
  <si>
    <t>４．宅 地 の 状 況</t>
    <phoneticPr fontId="2"/>
  </si>
  <si>
    <t>（㎡）</t>
    <phoneticPr fontId="2"/>
  </si>
  <si>
    <t>観測地：一関</t>
    <rPh sb="0" eb="3">
      <t>カンソクチ</t>
    </rPh>
    <rPh sb="4" eb="6">
      <t>イチノセキ</t>
    </rPh>
    <phoneticPr fontId="2"/>
  </si>
  <si>
    <t>38.2℃</t>
    <phoneticPr fontId="2"/>
  </si>
  <si>
    <t>－16.8℃</t>
    <phoneticPr fontId="2"/>
  </si>
  <si>
    <t>49.0mm</t>
    <phoneticPr fontId="2"/>
  </si>
  <si>
    <t>156.5mm</t>
    <phoneticPr fontId="2"/>
  </si>
  <si>
    <t>72㎝</t>
    <phoneticPr fontId="2"/>
  </si>
  <si>
    <t>降　雪　量</t>
    <rPh sb="0" eb="1">
      <t>タカシ</t>
    </rPh>
    <rPh sb="2" eb="3">
      <t>ユキ</t>
    </rPh>
    <rPh sb="4" eb="5">
      <t>リョウ</t>
    </rPh>
    <phoneticPr fontId="2"/>
  </si>
  <si>
    <t>10月</t>
    <phoneticPr fontId="2"/>
  </si>
  <si>
    <t>11月</t>
    <phoneticPr fontId="2"/>
  </si>
  <si>
    <t>12月</t>
    <phoneticPr fontId="2"/>
  </si>
  <si>
    <t>昭35. 1.23</t>
    <rPh sb="0" eb="1">
      <t>アキラ</t>
    </rPh>
    <phoneticPr fontId="2"/>
  </si>
  <si>
    <t>昭38. 3.25</t>
    <rPh sb="0" eb="1">
      <t>アキラ</t>
    </rPh>
    <phoneticPr fontId="2"/>
  </si>
  <si>
    <t>昭43. 8.11</t>
    <rPh sb="0" eb="1">
      <t>ショウ</t>
    </rPh>
    <phoneticPr fontId="2"/>
  </si>
  <si>
    <t>昭.31</t>
    <rPh sb="0" eb="1">
      <t>ショウ</t>
    </rPh>
    <phoneticPr fontId="2"/>
  </si>
  <si>
    <t>各年1月1日現在</t>
    <rPh sb="0" eb="2">
      <t>カクネン</t>
    </rPh>
    <rPh sb="3" eb="4">
      <t>ガツ</t>
    </rPh>
    <rPh sb="5" eb="6">
      <t>ニチ</t>
    </rPh>
    <rPh sb="6" eb="8">
      <t>ゲンザイ</t>
    </rPh>
    <phoneticPr fontId="2"/>
  </si>
  <si>
    <t>１０．気象の極値</t>
    <rPh sb="3" eb="5">
      <t>キショウ</t>
    </rPh>
    <rPh sb="6" eb="8">
      <t>キョクチ</t>
    </rPh>
    <phoneticPr fontId="2"/>
  </si>
  <si>
    <t>１０㎜以上</t>
    <phoneticPr fontId="2"/>
  </si>
  <si>
    <t>３０㎜以上</t>
    <phoneticPr fontId="2"/>
  </si>
  <si>
    <t xml:space="preserve"> </t>
    <phoneticPr fontId="2"/>
  </si>
  <si>
    <t>藤沢地域</t>
    <rPh sb="0" eb="2">
      <t>フジサワ</t>
    </rPh>
    <rPh sb="2" eb="4">
      <t>チイキ</t>
    </rPh>
    <phoneticPr fontId="2"/>
  </si>
  <si>
    <t>旧藤沢町</t>
    <rPh sb="0" eb="1">
      <t>キュウ</t>
    </rPh>
    <rPh sb="1" eb="3">
      <t>フジサワ</t>
    </rPh>
    <rPh sb="3" eb="4">
      <t>チョウ</t>
    </rPh>
    <phoneticPr fontId="2"/>
  </si>
  <si>
    <t>旧黄海村</t>
    <rPh sb="0" eb="1">
      <t>キュウ</t>
    </rPh>
    <rPh sb="1" eb="3">
      <t>キノミ</t>
    </rPh>
    <rPh sb="3" eb="4">
      <t>ムラ</t>
    </rPh>
    <phoneticPr fontId="2"/>
  </si>
  <si>
    <t>旧八沢村</t>
    <rPh sb="0" eb="1">
      <t>キュウ</t>
    </rPh>
    <rPh sb="1" eb="2">
      <t>ハチ</t>
    </rPh>
    <rPh sb="2" eb="3">
      <t>サワ</t>
    </rPh>
    <rPh sb="3" eb="4">
      <t>ムラ</t>
    </rPh>
    <phoneticPr fontId="2"/>
  </si>
  <si>
    <t>昭和30年4月合併、藤沢町となる</t>
    <rPh sb="0" eb="2">
      <t>ショウワ</t>
    </rPh>
    <rPh sb="4" eb="5">
      <t>ネン</t>
    </rPh>
    <rPh sb="6" eb="7">
      <t>ガツ</t>
    </rPh>
    <rPh sb="7" eb="9">
      <t>ガッペイ</t>
    </rPh>
    <rPh sb="10" eb="12">
      <t>フジサワ</t>
    </rPh>
    <rPh sb="12" eb="13">
      <t>マチ</t>
    </rPh>
    <phoneticPr fontId="2"/>
  </si>
  <si>
    <t>１０㎜以上</t>
    <phoneticPr fontId="2"/>
  </si>
  <si>
    <t>３０㎜以上</t>
    <phoneticPr fontId="2"/>
  </si>
  <si>
    <t>山目字大槻</t>
    <rPh sb="0" eb="1">
      <t>ヤマ</t>
    </rPh>
    <rPh sb="1" eb="2">
      <t>メ</t>
    </rPh>
    <rPh sb="2" eb="3">
      <t>アザ</t>
    </rPh>
    <rPh sb="3" eb="5">
      <t>オオツキ</t>
    </rPh>
    <phoneticPr fontId="2"/>
  </si>
  <si>
    <t>－</t>
  </si>
  <si>
    <t>１０㎜以上</t>
    <phoneticPr fontId="2"/>
  </si>
  <si>
    <t>３０㎜以上</t>
    <phoneticPr fontId="2"/>
  </si>
  <si>
    <t>祭畤</t>
    <phoneticPr fontId="2"/>
  </si>
  <si>
    <t>字西沢</t>
    <rPh sb="0" eb="1">
      <t>アザ</t>
    </rPh>
    <rPh sb="1" eb="2">
      <t>ニシ</t>
    </rPh>
    <rPh sb="2" eb="3">
      <t>サワ</t>
    </rPh>
    <phoneticPr fontId="2"/>
  </si>
  <si>
    <t>千厩</t>
    <rPh sb="0" eb="2">
      <t>センマヤ</t>
    </rPh>
    <phoneticPr fontId="2"/>
  </si>
  <si>
    <t>資料：国土地理院　</t>
    <rPh sb="0" eb="2">
      <t>シリョウ</t>
    </rPh>
    <rPh sb="3" eb="5">
      <t>コクド</t>
    </rPh>
    <rPh sb="5" eb="7">
      <t>チリ</t>
    </rPh>
    <rPh sb="7" eb="8">
      <t>イン</t>
    </rPh>
    <phoneticPr fontId="2"/>
  </si>
  <si>
    <t>大東町大原
字跡ノ沢</t>
    <rPh sb="0" eb="3">
      <t>ダイトウチョウ</t>
    </rPh>
    <rPh sb="3" eb="5">
      <t>オオハラ</t>
    </rPh>
    <rPh sb="6" eb="7">
      <t>アザ</t>
    </rPh>
    <rPh sb="7" eb="8">
      <t>アト</t>
    </rPh>
    <rPh sb="9" eb="10">
      <t>サワ</t>
    </rPh>
    <phoneticPr fontId="2"/>
  </si>
  <si>
    <r>
      <t>平．</t>
    </r>
    <r>
      <rPr>
        <sz val="11"/>
        <rFont val="ＭＳ 明朝"/>
        <family val="1"/>
        <charset val="128"/>
      </rPr>
      <t>28</t>
    </r>
    <rPh sb="0" eb="1">
      <t>ヘイ</t>
    </rPh>
    <phoneticPr fontId="2"/>
  </si>
  <si>
    <r>
      <t>平．</t>
    </r>
    <r>
      <rPr>
        <sz val="11"/>
        <rFont val="ＭＳ 明朝"/>
        <family val="1"/>
        <charset val="128"/>
      </rPr>
      <t>28</t>
    </r>
    <phoneticPr fontId="2"/>
  </si>
  <si>
    <r>
      <rPr>
        <sz val="12"/>
        <color indexed="9"/>
        <rFont val="ＭＳ 明朝"/>
        <family val="1"/>
        <charset val="128"/>
      </rPr>
      <t>平．</t>
    </r>
    <r>
      <rPr>
        <sz val="12"/>
        <rFont val="ＭＳ 明朝"/>
        <family val="1"/>
        <charset val="128"/>
      </rPr>
      <t>28</t>
    </r>
    <phoneticPr fontId="2"/>
  </si>
  <si>
    <t>五十人町</t>
    <rPh sb="0" eb="4">
      <t>ゴジュウニンマチ</t>
    </rPh>
    <phoneticPr fontId="2"/>
  </si>
  <si>
    <t>東山町松川
字滝ノ沢平</t>
    <rPh sb="0" eb="2">
      <t>ヒガシヤマ</t>
    </rPh>
    <rPh sb="2" eb="3">
      <t>チョウ</t>
    </rPh>
    <rPh sb="3" eb="5">
      <t>マツカワ</t>
    </rPh>
    <rPh sb="6" eb="7">
      <t>アザ</t>
    </rPh>
    <rPh sb="7" eb="8">
      <t>タキ</t>
    </rPh>
    <rPh sb="9" eb="10">
      <t>サワ</t>
    </rPh>
    <rPh sb="10" eb="11">
      <t>タイラ</t>
    </rPh>
    <phoneticPr fontId="2"/>
  </si>
  <si>
    <t>平．26</t>
    <phoneticPr fontId="2"/>
  </si>
  <si>
    <r>
      <rPr>
        <sz val="11"/>
        <color indexed="9"/>
        <rFont val="ＭＳ 明朝"/>
        <family val="1"/>
        <charset val="128"/>
      </rPr>
      <t>平．</t>
    </r>
    <r>
      <rPr>
        <sz val="11"/>
        <rFont val="ＭＳ 明朝"/>
        <family val="1"/>
        <charset val="128"/>
      </rPr>
      <t>29</t>
    </r>
    <phoneticPr fontId="2"/>
  </si>
  <si>
    <t>89.0)</t>
  </si>
  <si>
    <r>
      <t>平．</t>
    </r>
    <r>
      <rPr>
        <sz val="11"/>
        <rFont val="ＭＳ 明朝"/>
        <family val="1"/>
        <charset val="128"/>
      </rPr>
      <t>29</t>
    </r>
    <rPh sb="0" eb="1">
      <t>ヘイ</t>
    </rPh>
    <phoneticPr fontId="2"/>
  </si>
  <si>
    <r>
      <t>平．</t>
    </r>
    <r>
      <rPr>
        <sz val="11"/>
        <rFont val="ＭＳ 明朝"/>
        <family val="1"/>
        <charset val="128"/>
      </rPr>
      <t>29</t>
    </r>
    <phoneticPr fontId="2"/>
  </si>
  <si>
    <t>資料：気象庁</t>
    <rPh sb="0" eb="2">
      <t>シリョウ</t>
    </rPh>
    <phoneticPr fontId="2"/>
  </si>
  <si>
    <t>資料：盛岡地方気象台・気象庁</t>
    <rPh sb="0" eb="2">
      <t>シリョウ</t>
    </rPh>
    <rPh sb="3" eb="5">
      <t>モリオカ</t>
    </rPh>
    <rPh sb="5" eb="7">
      <t>チホウ</t>
    </rPh>
    <rPh sb="7" eb="10">
      <t>キショウダイ</t>
    </rPh>
    <phoneticPr fontId="2"/>
  </si>
  <si>
    <t>平 6. 8. 9</t>
    <rPh sb="0" eb="1">
      <t>ヘイ</t>
    </rPh>
    <phoneticPr fontId="2"/>
  </si>
  <si>
    <t>平 6. 8.19
平28. 8. 2</t>
    <rPh sb="0" eb="1">
      <t>タイラ</t>
    </rPh>
    <rPh sb="10" eb="11">
      <t>ヘイ</t>
    </rPh>
    <phoneticPr fontId="2"/>
  </si>
  <si>
    <t>昭59. 2.27</t>
    <rPh sb="0" eb="1">
      <t>ショウ</t>
    </rPh>
    <phoneticPr fontId="2"/>
  </si>
  <si>
    <t>資料：固定資産概要調書</t>
    <rPh sb="0" eb="2">
      <t>シリョウ</t>
    </rPh>
    <rPh sb="3" eb="5">
      <t>コテイ</t>
    </rPh>
    <rPh sb="5" eb="7">
      <t>シサン</t>
    </rPh>
    <rPh sb="7" eb="9">
      <t>ガイヨウ</t>
    </rPh>
    <rPh sb="9" eb="11">
      <t>チョウショ</t>
    </rPh>
    <phoneticPr fontId="2"/>
  </si>
  <si>
    <t>資料：固定資産概要調書（非課税を除く）　</t>
    <rPh sb="0" eb="2">
      <t>シリョウ</t>
    </rPh>
    <rPh sb="3" eb="5">
      <t>コテイ</t>
    </rPh>
    <rPh sb="5" eb="7">
      <t>シサン</t>
    </rPh>
    <rPh sb="7" eb="9">
      <t>ガイヨウ</t>
    </rPh>
    <rPh sb="9" eb="11">
      <t>チョウショ</t>
    </rPh>
    <rPh sb="12" eb="15">
      <t>ヒカゼイ</t>
    </rPh>
    <rPh sb="16" eb="17">
      <t>ノゾ</t>
    </rPh>
    <phoneticPr fontId="2"/>
  </si>
  <si>
    <t>※法廷免税点以上のもの</t>
    <rPh sb="1" eb="3">
      <t>ホウテイ</t>
    </rPh>
    <rPh sb="3" eb="5">
      <t>メンゼイ</t>
    </rPh>
    <rPh sb="5" eb="6">
      <t>テン</t>
    </rPh>
    <rPh sb="6" eb="8">
      <t>イジョウ</t>
    </rPh>
    <phoneticPr fontId="2"/>
  </si>
  <si>
    <t>※　)は準完全値</t>
    <phoneticPr fontId="2"/>
  </si>
  <si>
    <t>資料：昭和63年全国都道府県市区町村別面積調（公表前の面積）</t>
    <rPh sb="0" eb="2">
      <t>シリョウ</t>
    </rPh>
    <rPh sb="23" eb="25">
      <t>コウヒョウ</t>
    </rPh>
    <rPh sb="25" eb="26">
      <t>ゼン</t>
    </rPh>
    <rPh sb="27" eb="29">
      <t>メンセキ</t>
    </rPh>
    <phoneticPr fontId="2"/>
  </si>
  <si>
    <t>資料：昭和25年国勢調査報告書</t>
    <rPh sb="0" eb="2">
      <t>シリョウ</t>
    </rPh>
    <rPh sb="3" eb="5">
      <t>ショウワ</t>
    </rPh>
    <rPh sb="7" eb="8">
      <t>ネン</t>
    </rPh>
    <rPh sb="8" eb="10">
      <t>コクセイ</t>
    </rPh>
    <rPh sb="10" eb="12">
      <t>チョウサ</t>
    </rPh>
    <rPh sb="12" eb="15">
      <t>ホウコクショ</t>
    </rPh>
    <phoneticPr fontId="2"/>
  </si>
  <si>
    <t>資料：昭和30年岩手県統計年鑑</t>
    <rPh sb="0" eb="2">
      <t>シリョウ</t>
    </rPh>
    <rPh sb="3" eb="5">
      <t>ショウワ</t>
    </rPh>
    <rPh sb="7" eb="8">
      <t>ネン</t>
    </rPh>
    <rPh sb="8" eb="11">
      <t>イワテケン</t>
    </rPh>
    <rPh sb="11" eb="13">
      <t>トウケイ</t>
    </rPh>
    <rPh sb="13" eb="15">
      <t>ネンカン</t>
    </rPh>
    <phoneticPr fontId="2"/>
  </si>
  <si>
    <t>資料：昭和32年岩手県町村合併誌</t>
    <rPh sb="0" eb="2">
      <t>シリョウ</t>
    </rPh>
    <rPh sb="3" eb="5">
      <t>ショウワ</t>
    </rPh>
    <rPh sb="7" eb="8">
      <t>ネン</t>
    </rPh>
    <rPh sb="8" eb="11">
      <t>イワテケン</t>
    </rPh>
    <rPh sb="11" eb="13">
      <t>チョウソン</t>
    </rPh>
    <rPh sb="13" eb="15">
      <t>ガッペイ</t>
    </rPh>
    <rPh sb="15" eb="16">
      <t>シ</t>
    </rPh>
    <phoneticPr fontId="2"/>
  </si>
  <si>
    <t>資料：昭和31年岩手県統計年鑑</t>
    <rPh sb="0" eb="2">
      <t>シリョウ</t>
    </rPh>
    <phoneticPr fontId="2"/>
  </si>
  <si>
    <t>旧摺沢町</t>
    <rPh sb="0" eb="1">
      <t>キュウ</t>
    </rPh>
    <rPh sb="1" eb="2">
      <t>スリ</t>
    </rPh>
    <rPh sb="3" eb="4">
      <t>マチ</t>
    </rPh>
    <phoneticPr fontId="2"/>
  </si>
  <si>
    <t>※ ）は準正常値</t>
    <rPh sb="4" eb="5">
      <t>ジュン</t>
    </rPh>
    <rPh sb="5" eb="8">
      <t>セイジョウチ</t>
    </rPh>
    <phoneticPr fontId="2"/>
  </si>
  <si>
    <t>１．土地・気象</t>
    <rPh sb="2" eb="3">
      <t>ツチ</t>
    </rPh>
    <rPh sb="3" eb="4">
      <t>チ</t>
    </rPh>
    <rPh sb="5" eb="6">
      <t>キ</t>
    </rPh>
    <rPh sb="6" eb="7">
      <t>ゾウ</t>
    </rPh>
    <phoneticPr fontId="2"/>
  </si>
  <si>
    <t>※総面積は「令和元年全国都道府県市区町村別面積調」、各地域面積は｢平成17年全国都道府県市区町村別面積調｣</t>
    <rPh sb="1" eb="4">
      <t>ソウメンセキ</t>
    </rPh>
    <rPh sb="6" eb="7">
      <t>レイ</t>
    </rPh>
    <rPh sb="7" eb="8">
      <t>ワ</t>
    </rPh>
    <rPh sb="8" eb="9">
      <t>ガン</t>
    </rPh>
    <rPh sb="26" eb="29">
      <t>カクチイキ</t>
    </rPh>
    <rPh sb="29" eb="31">
      <t>メンセキ</t>
    </rPh>
    <rPh sb="33" eb="35">
      <t>ヘイセイ</t>
    </rPh>
    <rPh sb="37" eb="38">
      <t>ネン</t>
    </rPh>
    <rPh sb="38" eb="40">
      <t>ゼンコク</t>
    </rPh>
    <rPh sb="40" eb="44">
      <t>トドウフケン</t>
    </rPh>
    <rPh sb="44" eb="46">
      <t>シク</t>
    </rPh>
    <rPh sb="46" eb="48">
      <t>チョウソン</t>
    </rPh>
    <rPh sb="48" eb="49">
      <t>ベツ</t>
    </rPh>
    <rPh sb="49" eb="51">
      <t>メンセキ</t>
    </rPh>
    <rPh sb="51" eb="52">
      <t>シラベ</t>
    </rPh>
    <phoneticPr fontId="2"/>
  </si>
  <si>
    <r>
      <rPr>
        <sz val="12"/>
        <color indexed="9"/>
        <rFont val="ＭＳ 明朝"/>
        <family val="1"/>
        <charset val="128"/>
      </rPr>
      <t>平．</t>
    </r>
    <r>
      <rPr>
        <sz val="12"/>
        <rFont val="ＭＳ 明朝"/>
        <family val="1"/>
        <charset val="128"/>
      </rPr>
      <t>27</t>
    </r>
    <phoneticPr fontId="2"/>
  </si>
  <si>
    <r>
      <rPr>
        <sz val="12"/>
        <color indexed="9"/>
        <rFont val="ＭＳ 明朝"/>
        <family val="1"/>
        <charset val="128"/>
      </rPr>
      <t>平．</t>
    </r>
    <r>
      <rPr>
        <sz val="12"/>
        <rFont val="ＭＳ 明朝"/>
        <family val="1"/>
        <charset val="128"/>
      </rPr>
      <t>29</t>
    </r>
    <phoneticPr fontId="2"/>
  </si>
  <si>
    <r>
      <rPr>
        <sz val="12"/>
        <color indexed="9"/>
        <rFont val="ＭＳ ゴシック"/>
        <family val="3"/>
        <charset val="128"/>
      </rPr>
      <t>平．</t>
    </r>
    <r>
      <rPr>
        <sz val="12"/>
        <rFont val="ＭＳ ゴシック"/>
        <family val="3"/>
        <charset val="128"/>
      </rPr>
      <t>30</t>
    </r>
    <phoneticPr fontId="2"/>
  </si>
  <si>
    <r>
      <t>平．</t>
    </r>
    <r>
      <rPr>
        <sz val="12"/>
        <rFont val="ＭＳ 明朝"/>
        <family val="1"/>
        <charset val="128"/>
      </rPr>
      <t>27</t>
    </r>
    <phoneticPr fontId="2"/>
  </si>
  <si>
    <t>平．27</t>
    <phoneticPr fontId="2"/>
  </si>
  <si>
    <r>
      <rPr>
        <sz val="11"/>
        <color indexed="9"/>
        <rFont val="ＭＳ 明朝"/>
        <family val="1"/>
        <charset val="128"/>
      </rPr>
      <t>平．</t>
    </r>
    <r>
      <rPr>
        <sz val="11"/>
        <rFont val="ＭＳ 明朝"/>
        <family val="1"/>
        <charset val="128"/>
      </rPr>
      <t>30</t>
    </r>
    <phoneticPr fontId="2"/>
  </si>
  <si>
    <t>令．元</t>
    <rPh sb="0" eb="1">
      <t>レイ</t>
    </rPh>
    <rPh sb="2" eb="3">
      <t>ゲン</t>
    </rPh>
    <phoneticPr fontId="2"/>
  </si>
  <si>
    <r>
      <t>平．</t>
    </r>
    <r>
      <rPr>
        <sz val="11"/>
        <rFont val="ＭＳ 明朝"/>
        <family val="1"/>
        <charset val="128"/>
      </rPr>
      <t>30</t>
    </r>
    <rPh sb="0" eb="1">
      <t>ヘイ</t>
    </rPh>
    <phoneticPr fontId="2"/>
  </si>
  <si>
    <r>
      <t>平．</t>
    </r>
    <r>
      <rPr>
        <sz val="11"/>
        <rFont val="ＭＳ 明朝"/>
        <family val="1"/>
        <charset val="128"/>
      </rPr>
      <t>28</t>
    </r>
    <phoneticPr fontId="2"/>
  </si>
  <si>
    <r>
      <t>平．</t>
    </r>
    <r>
      <rPr>
        <sz val="11"/>
        <rFont val="ＭＳ 明朝"/>
        <family val="1"/>
        <charset val="128"/>
      </rPr>
      <t>30</t>
    </r>
    <phoneticPr fontId="2"/>
  </si>
  <si>
    <t>56)</t>
    <phoneticPr fontId="2"/>
  </si>
  <si>
    <t>（単位：k㎡）令和元年7月1日現在</t>
    <rPh sb="1" eb="3">
      <t>タンイ</t>
    </rPh>
    <rPh sb="7" eb="8">
      <t>レイ</t>
    </rPh>
    <rPh sb="8" eb="9">
      <t>ワ</t>
    </rPh>
    <rPh sb="9" eb="11">
      <t>ガンネン</t>
    </rPh>
    <rPh sb="12" eb="13">
      <t>ガツ</t>
    </rPh>
    <rPh sb="14" eb="15">
      <t>ヒ</t>
    </rPh>
    <rPh sb="15" eb="17">
      <t>ゲンザイ</t>
    </rPh>
    <phoneticPr fontId="2"/>
  </si>
  <si>
    <t>昭.31</t>
    <rPh sb="0" eb="1">
      <t>アキラ</t>
    </rPh>
    <phoneticPr fontId="2"/>
  </si>
  <si>
    <t>昭.32</t>
    <rPh sb="0" eb="1">
      <t>アキラ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</si>
</sst>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1" formatCode="_ * #,##0_ ;_ * \-#,##0_ ;_ * &quot;-&quot;_ ;_ @_ "/>
    <numFmt numFmtId="176" formatCode="0.00_ "/>
    <numFmt numFmtId="177" formatCode="0.00_);[Red]\(0.00\)"/>
    <numFmt numFmtId="178" formatCode="#,##0_ "/>
    <numFmt numFmtId="179" formatCode="#,##0.0_ "/>
    <numFmt numFmtId="180" formatCode="#,##0_);[Red]\(#,##0\)"/>
    <numFmt numFmtId="181" formatCode="#,##0.00_ "/>
    <numFmt numFmtId="182" formatCode="#,##0.0"/>
    <numFmt numFmtId="183" formatCode="#,##0.00_);[Red]\(#,##0.00\)"/>
    <numFmt numFmtId="184" formatCode="#\ ###\ ###\ ##0"/>
    <numFmt numFmtId="185" formatCode="#,##0.00;&quot;△ &quot;#,##0.00"/>
    <numFmt numFmtId="186" formatCode="#,##0;&quot;△ &quot;#,##0"/>
  </numFmts>
  <fonts count="2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b/>
      <sz val="11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b/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9"/>
      <name val="ＭＳ 明朝"/>
      <family val="1"/>
      <charset val="128"/>
    </font>
    <font>
      <b/>
      <sz val="20"/>
      <name val="ＭＳ 明朝"/>
      <family val="1"/>
      <charset val="128"/>
    </font>
    <font>
      <sz val="20"/>
      <name val="ＭＳ 明朝"/>
      <family val="1"/>
      <charset val="128"/>
    </font>
    <font>
      <b/>
      <sz val="16"/>
      <name val="ＭＳ 明朝"/>
      <family val="1"/>
      <charset val="128"/>
    </font>
    <font>
      <sz val="10"/>
      <name val="ＭＳ ゴシック"/>
      <family val="3"/>
      <charset val="128"/>
    </font>
    <font>
      <sz val="12"/>
      <color indexed="9"/>
      <name val="ＭＳ 明朝"/>
      <family val="1"/>
      <charset val="128"/>
    </font>
    <font>
      <sz val="12"/>
      <color indexed="9"/>
      <name val="ＭＳ ゴシック"/>
      <family val="3"/>
      <charset val="128"/>
    </font>
    <font>
      <sz val="11"/>
      <color theme="5" tint="-0.49998474074526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54">
    <xf numFmtId="0" fontId="0" fillId="0" borderId="0" xfId="0"/>
    <xf numFmtId="0" fontId="3" fillId="0" borderId="0" xfId="0" applyFont="1" applyFill="1" applyAlignment="1"/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/>
    <xf numFmtId="0" fontId="4" fillId="0" borderId="0" xfId="0" applyFont="1" applyFill="1"/>
    <xf numFmtId="0" fontId="4" fillId="0" borderId="0" xfId="0" applyFont="1" applyFill="1" applyAlignment="1">
      <alignment horizontal="right" shrinkToFi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77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distributed" vertical="center"/>
    </xf>
    <xf numFmtId="183" fontId="3" fillId="0" borderId="0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horizontal="distributed" vertical="center" justifyLastLine="1"/>
    </xf>
    <xf numFmtId="3" fontId="3" fillId="0" borderId="0" xfId="0" applyNumberFormat="1" applyFont="1" applyFill="1" applyBorder="1" applyAlignment="1">
      <alignment vertical="center"/>
    </xf>
    <xf numFmtId="178" fontId="4" fillId="0" borderId="0" xfId="0" applyNumberFormat="1" applyFont="1" applyFill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Fill="1" applyAlignment="1"/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distributed"/>
    </xf>
    <xf numFmtId="0" fontId="7" fillId="0" borderId="0" xfId="0" applyFont="1"/>
    <xf numFmtId="177" fontId="8" fillId="0" borderId="0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176" fontId="3" fillId="0" borderId="0" xfId="0" applyNumberFormat="1" applyFont="1" applyFill="1" applyAlignment="1">
      <alignment vertical="center"/>
    </xf>
    <xf numFmtId="0" fontId="6" fillId="0" borderId="0" xfId="0" applyFont="1" applyAlignment="1">
      <alignment vertical="top"/>
    </xf>
    <xf numFmtId="0" fontId="9" fillId="0" borderId="0" xfId="0" applyFont="1" applyAlignment="1">
      <alignment vertical="center"/>
    </xf>
    <xf numFmtId="0" fontId="6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177" fontId="8" fillId="0" borderId="0" xfId="0" applyNumberFormat="1" applyFont="1" applyFill="1" applyBorder="1" applyAlignment="1"/>
    <xf numFmtId="176" fontId="3" fillId="0" borderId="0" xfId="0" applyNumberFormat="1" applyFont="1" applyFill="1" applyBorder="1" applyAlignment="1"/>
    <xf numFmtId="177" fontId="8" fillId="0" borderId="0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vertical="center"/>
    </xf>
    <xf numFmtId="0" fontId="10" fillId="0" borderId="0" xfId="0" applyFont="1" applyFill="1" applyAlignment="1">
      <alignment vertical="top"/>
    </xf>
    <xf numFmtId="0" fontId="8" fillId="0" borderId="0" xfId="0" applyFont="1" applyFill="1" applyAlignment="1">
      <alignment horizontal="distributed"/>
    </xf>
    <xf numFmtId="0" fontId="8" fillId="0" borderId="0" xfId="0" applyFont="1" applyFill="1" applyAlignment="1"/>
    <xf numFmtId="0" fontId="8" fillId="0" borderId="0" xfId="0" applyFont="1" applyFill="1" applyAlignment="1">
      <alignment horizontal="right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distributed" vertical="center"/>
    </xf>
    <xf numFmtId="0" fontId="8" fillId="0" borderId="5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vertical="center"/>
    </xf>
    <xf numFmtId="178" fontId="10" fillId="0" borderId="0" xfId="0" applyNumberFormat="1" applyFont="1" applyFill="1" applyAlignment="1">
      <alignment vertical="top"/>
    </xf>
    <xf numFmtId="178" fontId="11" fillId="0" borderId="0" xfId="0" applyNumberFormat="1" applyFont="1" applyFill="1" applyAlignment="1">
      <alignment vertical="center"/>
    </xf>
    <xf numFmtId="178" fontId="8" fillId="0" borderId="0" xfId="0" applyNumberFormat="1" applyFont="1" applyFill="1" applyAlignment="1">
      <alignment horizontal="right"/>
    </xf>
    <xf numFmtId="178" fontId="8" fillId="0" borderId="1" xfId="0" applyNumberFormat="1" applyFont="1" applyFill="1" applyBorder="1" applyAlignment="1">
      <alignment horizontal="center" vertical="center"/>
    </xf>
    <xf numFmtId="178" fontId="8" fillId="0" borderId="0" xfId="0" applyNumberFormat="1" applyFont="1" applyFill="1" applyBorder="1" applyAlignment="1">
      <alignment horizontal="center" vertical="center"/>
    </xf>
    <xf numFmtId="178" fontId="8" fillId="0" borderId="4" xfId="0" applyNumberFormat="1" applyFont="1" applyFill="1" applyBorder="1" applyAlignment="1">
      <alignment horizontal="center" vertical="center"/>
    </xf>
    <xf numFmtId="3" fontId="8" fillId="0" borderId="6" xfId="0" applyNumberFormat="1" applyFont="1" applyFill="1" applyBorder="1" applyAlignment="1">
      <alignment vertical="center"/>
    </xf>
    <xf numFmtId="178" fontId="8" fillId="0" borderId="0" xfId="0" applyNumberFormat="1" applyFont="1" applyFill="1"/>
    <xf numFmtId="0" fontId="8" fillId="0" borderId="0" xfId="0" applyFont="1" applyFill="1" applyAlignment="1">
      <alignment horizontal="left" vertical="center"/>
    </xf>
    <xf numFmtId="38" fontId="8" fillId="0" borderId="6" xfId="1" applyFont="1" applyFill="1" applyBorder="1" applyAlignment="1">
      <alignment horizontal="right" vertical="center"/>
    </xf>
    <xf numFmtId="38" fontId="11" fillId="0" borderId="6" xfId="1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177" fontId="3" fillId="0" borderId="7" xfId="0" applyNumberFormat="1" applyFont="1" applyFill="1" applyBorder="1" applyAlignment="1">
      <alignment horizontal="distributed" vertical="top"/>
    </xf>
    <xf numFmtId="177" fontId="3" fillId="0" borderId="7" xfId="0" applyNumberFormat="1" applyFont="1" applyFill="1" applyBorder="1" applyAlignment="1">
      <alignment horizontal="distributed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7" xfId="0" applyFont="1" applyFill="1" applyBorder="1" applyAlignment="1">
      <alignment horizontal="right" shrinkToFit="1"/>
    </xf>
    <xf numFmtId="0" fontId="4" fillId="0" borderId="7" xfId="0" applyFont="1" applyFill="1" applyBorder="1" applyAlignment="1">
      <alignment horizontal="right" vertical="center" shrinkToFit="1"/>
    </xf>
    <xf numFmtId="0" fontId="4" fillId="0" borderId="10" xfId="0" applyFont="1" applyFill="1" applyBorder="1" applyAlignment="1">
      <alignment horizontal="right" vertical="top" shrinkToFit="1"/>
    </xf>
    <xf numFmtId="0" fontId="3" fillId="0" borderId="0" xfId="0" applyFont="1" applyFill="1" applyBorder="1" applyAlignment="1">
      <alignment horizontal="right" shrinkToFit="1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vertical="center" shrinkToFit="1"/>
    </xf>
    <xf numFmtId="0" fontId="3" fillId="0" borderId="7" xfId="0" applyFont="1" applyFill="1" applyBorder="1" applyAlignment="1">
      <alignment horizontal="right" vertical="center" shrinkToFit="1"/>
    </xf>
    <xf numFmtId="3" fontId="3" fillId="0" borderId="0" xfId="0" applyNumberFormat="1" applyFont="1" applyFill="1" applyBorder="1" applyAlignment="1">
      <alignment horizontal="right" vertical="center"/>
    </xf>
    <xf numFmtId="0" fontId="3" fillId="0" borderId="7" xfId="0" applyFont="1" applyFill="1" applyBorder="1" applyAlignment="1">
      <alignment horizontal="right" vertical="top" shrinkToFit="1"/>
    </xf>
    <xf numFmtId="3" fontId="3" fillId="0" borderId="0" xfId="0" applyNumberFormat="1" applyFont="1" applyFill="1" applyBorder="1" applyAlignment="1">
      <alignment horizontal="right" vertical="top"/>
    </xf>
    <xf numFmtId="3" fontId="3" fillId="0" borderId="0" xfId="0" applyNumberFormat="1" applyFont="1" applyFill="1" applyBorder="1" applyAlignment="1">
      <alignment vertical="top"/>
    </xf>
    <xf numFmtId="0" fontId="3" fillId="0" borderId="7" xfId="0" applyFont="1" applyFill="1" applyBorder="1" applyAlignment="1">
      <alignment horizontal="right" shrinkToFit="1"/>
    </xf>
    <xf numFmtId="3" fontId="3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/>
    <xf numFmtId="0" fontId="3" fillId="0" borderId="0" xfId="0" quotePrefix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 shrinkToFit="1"/>
    </xf>
    <xf numFmtId="0" fontId="3" fillId="0" borderId="0" xfId="0" applyFont="1" applyFill="1" applyBorder="1" applyAlignment="1">
      <alignment horizontal="right" vertical="center"/>
    </xf>
    <xf numFmtId="41" fontId="3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/>
    <xf numFmtId="0" fontId="3" fillId="0" borderId="0" xfId="0" applyFont="1" applyFill="1" applyAlignment="1">
      <alignment horizontal="right" shrinkToFit="1"/>
    </xf>
    <xf numFmtId="0" fontId="13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177" fontId="4" fillId="0" borderId="0" xfId="0" applyNumberFormat="1" applyFont="1" applyFill="1" applyAlignment="1">
      <alignment vertical="center"/>
    </xf>
    <xf numFmtId="0" fontId="3" fillId="0" borderId="7" xfId="0" applyFont="1" applyFill="1" applyBorder="1" applyAlignment="1">
      <alignment horizontal="distributed" vertical="center" justifyLastLine="1"/>
    </xf>
    <xf numFmtId="182" fontId="3" fillId="0" borderId="6" xfId="0" applyNumberFormat="1" applyFont="1" applyFill="1" applyBorder="1" applyAlignment="1">
      <alignment vertical="center"/>
    </xf>
    <xf numFmtId="182" fontId="3" fillId="0" borderId="0" xfId="0" applyNumberFormat="1" applyFont="1" applyFill="1" applyBorder="1" applyAlignment="1">
      <alignment vertical="center"/>
    </xf>
    <xf numFmtId="0" fontId="3" fillId="0" borderId="7" xfId="0" applyFont="1" applyFill="1" applyBorder="1" applyAlignment="1">
      <alignment horizontal="distributed" vertical="top" justifyLastLine="1"/>
    </xf>
    <xf numFmtId="182" fontId="3" fillId="0" borderId="6" xfId="0" applyNumberFormat="1" applyFont="1" applyFill="1" applyBorder="1" applyAlignment="1">
      <alignment vertical="top"/>
    </xf>
    <xf numFmtId="182" fontId="3" fillId="0" borderId="0" xfId="0" applyNumberFormat="1" applyFont="1" applyFill="1" applyBorder="1" applyAlignment="1">
      <alignment vertical="top"/>
    </xf>
    <xf numFmtId="0" fontId="3" fillId="0" borderId="7" xfId="0" applyFont="1" applyFill="1" applyBorder="1" applyAlignment="1">
      <alignment horizontal="distributed" justifyLastLine="1"/>
    </xf>
    <xf numFmtId="182" fontId="3" fillId="0" borderId="6" xfId="0" applyNumberFormat="1" applyFont="1" applyFill="1" applyBorder="1" applyAlignment="1"/>
    <xf numFmtId="182" fontId="3" fillId="0" borderId="0" xfId="0" applyNumberFormat="1" applyFont="1" applyFill="1" applyBorder="1" applyAlignment="1"/>
    <xf numFmtId="182" fontId="3" fillId="0" borderId="0" xfId="0" applyNumberFormat="1" applyFont="1" applyFill="1" applyBorder="1" applyAlignment="1">
      <alignment horizontal="right"/>
    </xf>
    <xf numFmtId="182" fontId="3" fillId="0" borderId="0" xfId="0" applyNumberFormat="1" applyFont="1" applyFill="1" applyBorder="1" applyAlignment="1">
      <alignment horizontal="right" vertical="center"/>
    </xf>
    <xf numFmtId="182" fontId="3" fillId="0" borderId="0" xfId="0" applyNumberFormat="1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distributed" vertical="center" justifyLastLine="1"/>
    </xf>
    <xf numFmtId="0" fontId="4" fillId="0" borderId="7" xfId="0" applyFont="1" applyFill="1" applyBorder="1" applyAlignment="1">
      <alignment horizontal="distributed" justifyLastLine="1"/>
    </xf>
    <xf numFmtId="0" fontId="4" fillId="0" borderId="0" xfId="0" applyFont="1" applyFill="1" applyBorder="1" applyAlignment="1">
      <alignment vertical="center"/>
    </xf>
    <xf numFmtId="0" fontId="4" fillId="0" borderId="7" xfId="0" applyFont="1" applyFill="1" applyBorder="1" applyAlignment="1">
      <alignment horizontal="distributed" vertical="center" justifyLastLine="1"/>
    </xf>
    <xf numFmtId="180" fontId="12" fillId="0" borderId="7" xfId="0" applyNumberFormat="1" applyFont="1" applyFill="1" applyBorder="1" applyAlignment="1">
      <alignment horizontal="center" vertical="center"/>
    </xf>
    <xf numFmtId="3" fontId="3" fillId="0" borderId="3" xfId="0" applyNumberFormat="1" applyFont="1" applyFill="1" applyBorder="1" applyAlignment="1">
      <alignment horizontal="center" vertical="center"/>
    </xf>
    <xf numFmtId="3" fontId="3" fillId="0" borderId="4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 vertical="top"/>
    </xf>
    <xf numFmtId="3" fontId="3" fillId="0" borderId="6" xfId="0" applyNumberFormat="1" applyFont="1" applyFill="1" applyBorder="1" applyAlignment="1">
      <alignment vertical="top"/>
    </xf>
    <xf numFmtId="3" fontId="3" fillId="0" borderId="6" xfId="0" applyNumberFormat="1" applyFont="1" applyFill="1" applyBorder="1" applyAlignment="1"/>
    <xf numFmtId="49" fontId="3" fillId="0" borderId="0" xfId="0" applyNumberFormat="1" applyFont="1" applyFill="1" applyBorder="1" applyAlignment="1">
      <alignment vertical="center"/>
    </xf>
    <xf numFmtId="0" fontId="4" fillId="0" borderId="7" xfId="0" applyFont="1" applyFill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7" fillId="0" borderId="0" xfId="0" applyFont="1" applyAlignment="1">
      <alignment horizontal="center"/>
    </xf>
    <xf numFmtId="0" fontId="3" fillId="0" borderId="5" xfId="0" applyFont="1" applyBorder="1" applyAlignment="1">
      <alignment horizontal="left"/>
    </xf>
    <xf numFmtId="0" fontId="3" fillId="0" borderId="0" xfId="0" applyFont="1" applyAlignment="1">
      <alignment horizontal="right"/>
    </xf>
    <xf numFmtId="0" fontId="9" fillId="0" borderId="7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 vertical="top"/>
    </xf>
    <xf numFmtId="0" fontId="16" fillId="0" borderId="7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 vertical="top"/>
    </xf>
    <xf numFmtId="178" fontId="8" fillId="0" borderId="11" xfId="0" applyNumberFormat="1" applyFont="1" applyFill="1" applyBorder="1" applyAlignment="1">
      <alignment horizontal="center" vertical="center"/>
    </xf>
    <xf numFmtId="178" fontId="9" fillId="0" borderId="11" xfId="0" applyNumberFormat="1" applyFont="1" applyFill="1" applyBorder="1" applyAlignment="1">
      <alignment horizontal="center" vertical="center" shrinkToFit="1"/>
    </xf>
    <xf numFmtId="0" fontId="8" fillId="0" borderId="0" xfId="0" applyNumberFormat="1" applyFont="1" applyFill="1" applyBorder="1" applyAlignment="1">
      <alignment horizontal="center" vertical="center"/>
    </xf>
    <xf numFmtId="0" fontId="17" fillId="0" borderId="0" xfId="0" applyNumberFormat="1" applyFont="1" applyFill="1" applyBorder="1" applyAlignment="1">
      <alignment horizontal="center" vertical="center"/>
    </xf>
    <xf numFmtId="180" fontId="3" fillId="0" borderId="7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right" shrinkToFit="1"/>
    </xf>
    <xf numFmtId="0" fontId="3" fillId="0" borderId="13" xfId="0" applyFont="1" applyFill="1" applyBorder="1" applyAlignment="1">
      <alignment horizontal="right" vertical="top" shrinkToFit="1"/>
    </xf>
    <xf numFmtId="3" fontId="3" fillId="0" borderId="14" xfId="0" applyNumberFormat="1" applyFont="1" applyFill="1" applyBorder="1" applyAlignment="1">
      <alignment horizontal="right" vertical="top"/>
    </xf>
    <xf numFmtId="0" fontId="4" fillId="0" borderId="10" xfId="0" applyFont="1" applyFill="1" applyBorder="1" applyAlignment="1">
      <alignment horizontal="distributed" vertical="top" justifyLastLine="1"/>
    </xf>
    <xf numFmtId="0" fontId="4" fillId="0" borderId="10" xfId="0" applyFont="1" applyFill="1" applyBorder="1" applyAlignment="1">
      <alignment horizontal="center" vertical="top"/>
    </xf>
    <xf numFmtId="0" fontId="4" fillId="0" borderId="0" xfId="0" applyFont="1" applyBorder="1"/>
    <xf numFmtId="0" fontId="3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right" vertical="top"/>
    </xf>
    <xf numFmtId="0" fontId="3" fillId="0" borderId="0" xfId="0" applyFont="1" applyBorder="1"/>
    <xf numFmtId="0" fontId="3" fillId="0" borderId="4" xfId="0" applyFont="1" applyFill="1" applyBorder="1" applyAlignment="1">
      <alignment horizontal="distributed" vertical="center" justifyLastLine="1"/>
    </xf>
    <xf numFmtId="180" fontId="4" fillId="0" borderId="10" xfId="0" applyNumberFormat="1" applyFont="1" applyFill="1" applyBorder="1" applyAlignment="1">
      <alignment horizontal="center" vertical="center"/>
    </xf>
    <xf numFmtId="182" fontId="3" fillId="0" borderId="6" xfId="0" applyNumberFormat="1" applyFont="1" applyFill="1" applyBorder="1" applyAlignment="1">
      <alignment horizontal="right"/>
    </xf>
    <xf numFmtId="182" fontId="3" fillId="0" borderId="6" xfId="0" applyNumberFormat="1" applyFont="1" applyFill="1" applyBorder="1" applyAlignment="1">
      <alignment horizontal="right" vertical="top"/>
    </xf>
    <xf numFmtId="177" fontId="4" fillId="0" borderId="7" xfId="0" applyNumberFormat="1" applyFont="1" applyFill="1" applyBorder="1" applyAlignment="1">
      <alignment horizontal="distributed"/>
    </xf>
    <xf numFmtId="177" fontId="4" fillId="0" borderId="10" xfId="0" applyNumberFormat="1" applyFont="1" applyFill="1" applyBorder="1" applyAlignment="1">
      <alignment horizontal="distributed" vertical="top"/>
    </xf>
    <xf numFmtId="0" fontId="11" fillId="0" borderId="0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right" vertical="top"/>
    </xf>
    <xf numFmtId="0" fontId="3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181" fontId="3" fillId="0" borderId="0" xfId="0" applyNumberFormat="1" applyFont="1" applyFill="1" applyAlignment="1">
      <alignment vertical="center"/>
    </xf>
    <xf numFmtId="178" fontId="3" fillId="0" borderId="0" xfId="0" applyNumberFormat="1" applyFont="1" applyFill="1" applyAlignment="1">
      <alignment vertical="center"/>
    </xf>
    <xf numFmtId="182" fontId="3" fillId="0" borderId="0" xfId="0" quotePrefix="1" applyNumberFormat="1" applyFont="1" applyFill="1" applyBorder="1" applyAlignment="1">
      <alignment horizontal="right" vertical="center"/>
    </xf>
    <xf numFmtId="38" fontId="8" fillId="0" borderId="15" xfId="1" applyFont="1" applyFill="1" applyBorder="1" applyAlignment="1">
      <alignment horizontal="right" vertical="center"/>
    </xf>
    <xf numFmtId="184" fontId="16" fillId="0" borderId="0" xfId="0" applyNumberFormat="1" applyFont="1" applyFill="1" applyBorder="1"/>
    <xf numFmtId="184" fontId="16" fillId="0" borderId="0" xfId="0" applyNumberFormat="1" applyFont="1" applyFill="1" applyBorder="1" applyAlignment="1">
      <alignment horizontal="right"/>
    </xf>
    <xf numFmtId="184" fontId="9" fillId="0" borderId="0" xfId="0" applyNumberFormat="1" applyFont="1" applyFill="1" applyBorder="1"/>
    <xf numFmtId="184" fontId="9" fillId="0" borderId="0" xfId="0" applyNumberFormat="1" applyFont="1" applyFill="1" applyBorder="1" applyAlignment="1">
      <alignment horizontal="right"/>
    </xf>
    <xf numFmtId="3" fontId="3" fillId="0" borderId="14" xfId="0" quotePrefix="1" applyNumberFormat="1" applyFont="1" applyFill="1" applyBorder="1" applyAlignment="1">
      <alignment horizontal="right" vertical="top"/>
    </xf>
    <xf numFmtId="3" fontId="3" fillId="0" borderId="0" xfId="0" quotePrefix="1" applyNumberFormat="1" applyFont="1" applyFill="1" applyBorder="1" applyAlignment="1">
      <alignment horizontal="right" vertical="top"/>
    </xf>
    <xf numFmtId="3" fontId="19" fillId="0" borderId="0" xfId="0" applyNumberFormat="1" applyFont="1" applyFill="1" applyBorder="1" applyAlignment="1">
      <alignment vertical="top"/>
    </xf>
    <xf numFmtId="182" fontId="3" fillId="0" borderId="16" xfId="0" applyNumberFormat="1" applyFont="1" applyFill="1" applyBorder="1" applyAlignment="1"/>
    <xf numFmtId="182" fontId="3" fillId="0" borderId="5" xfId="0" applyNumberFormat="1" applyFont="1" applyFill="1" applyBorder="1" applyAlignment="1"/>
    <xf numFmtId="182" fontId="3" fillId="0" borderId="5" xfId="0" applyNumberFormat="1" applyFont="1" applyFill="1" applyBorder="1" applyAlignment="1">
      <alignment horizontal="right"/>
    </xf>
    <xf numFmtId="182" fontId="3" fillId="0" borderId="16" xfId="0" applyNumberFormat="1" applyFont="1" applyFill="1" applyBorder="1" applyAlignment="1">
      <alignment horizontal="right"/>
    </xf>
    <xf numFmtId="3" fontId="3" fillId="0" borderId="5" xfId="0" applyNumberFormat="1" applyFont="1" applyFill="1" applyBorder="1" applyAlignment="1">
      <alignment horizontal="right"/>
    </xf>
    <xf numFmtId="3" fontId="3" fillId="0" borderId="5" xfId="0" applyNumberFormat="1" applyFont="1" applyFill="1" applyBorder="1" applyAlignment="1"/>
    <xf numFmtId="3" fontId="3" fillId="0" borderId="16" xfId="0" applyNumberFormat="1" applyFont="1" applyFill="1" applyBorder="1" applyAlignment="1"/>
    <xf numFmtId="178" fontId="8" fillId="0" borderId="0" xfId="0" applyNumberFormat="1" applyFont="1" applyFill="1" applyAlignment="1">
      <alignment vertical="center"/>
    </xf>
    <xf numFmtId="3" fontId="3" fillId="0" borderId="0" xfId="0" quotePrefix="1" applyNumberFormat="1" applyFont="1" applyFill="1" applyBorder="1" applyAlignment="1">
      <alignment horizontal="right" vertical="center"/>
    </xf>
    <xf numFmtId="3" fontId="3" fillId="0" borderId="0" xfId="0" quotePrefix="1" applyNumberFormat="1" applyFont="1" applyFill="1" applyBorder="1" applyAlignment="1">
      <alignment horizontal="right"/>
    </xf>
    <xf numFmtId="182" fontId="4" fillId="0" borderId="6" xfId="0" applyNumberFormat="1" applyFont="1" applyFill="1" applyBorder="1" applyAlignment="1"/>
    <xf numFmtId="182" fontId="4" fillId="0" borderId="0" xfId="0" applyNumberFormat="1" applyFont="1" applyFill="1" applyBorder="1" applyAlignment="1"/>
    <xf numFmtId="182" fontId="4" fillId="0" borderId="0" xfId="0" applyNumberFormat="1" applyFont="1" applyFill="1" applyBorder="1" applyAlignment="1">
      <alignment horizontal="right"/>
    </xf>
    <xf numFmtId="182" fontId="4" fillId="0" borderId="6" xfId="0" applyNumberFormat="1" applyFont="1" applyFill="1" applyBorder="1" applyAlignment="1">
      <alignment vertical="center"/>
    </xf>
    <xf numFmtId="182" fontId="4" fillId="0" borderId="0" xfId="0" applyNumberFormat="1" applyFont="1" applyFill="1" applyBorder="1" applyAlignment="1">
      <alignment vertical="center"/>
    </xf>
    <xf numFmtId="182" fontId="4" fillId="0" borderId="0" xfId="0" applyNumberFormat="1" applyFont="1" applyFill="1" applyBorder="1" applyAlignment="1">
      <alignment horizontal="right" vertical="center"/>
    </xf>
    <xf numFmtId="182" fontId="4" fillId="0" borderId="15" xfId="0" applyNumberFormat="1" applyFont="1" applyFill="1" applyBorder="1" applyAlignment="1">
      <alignment vertical="top"/>
    </xf>
    <xf numFmtId="182" fontId="4" fillId="0" borderId="1" xfId="0" applyNumberFormat="1" applyFont="1" applyFill="1" applyBorder="1" applyAlignment="1">
      <alignment vertical="top"/>
    </xf>
    <xf numFmtId="182" fontId="4" fillId="0" borderId="1" xfId="0" applyNumberFormat="1" applyFont="1" applyFill="1" applyBorder="1" applyAlignment="1">
      <alignment vertical="center"/>
    </xf>
    <xf numFmtId="182" fontId="4" fillId="0" borderId="1" xfId="0" applyNumberFormat="1" applyFont="1" applyFill="1" applyBorder="1" applyAlignment="1">
      <alignment horizontal="right" vertical="center"/>
    </xf>
    <xf numFmtId="182" fontId="4" fillId="0" borderId="1" xfId="0" quotePrefix="1" applyNumberFormat="1" applyFont="1" applyFill="1" applyBorder="1" applyAlignment="1">
      <alignment horizontal="right" vertical="center"/>
    </xf>
    <xf numFmtId="182" fontId="4" fillId="0" borderId="1" xfId="0" applyNumberFormat="1" applyFont="1" applyFill="1" applyBorder="1" applyAlignment="1">
      <alignment horizontal="right" vertical="top"/>
    </xf>
    <xf numFmtId="182" fontId="4" fillId="0" borderId="6" xfId="0" applyNumberFormat="1" applyFont="1" applyFill="1" applyBorder="1" applyAlignment="1">
      <alignment horizontal="right"/>
    </xf>
    <xf numFmtId="182" fontId="4" fillId="0" borderId="15" xfId="0" applyNumberFormat="1" applyFont="1" applyFill="1" applyBorder="1" applyAlignment="1">
      <alignment horizontal="right" vertical="top"/>
    </xf>
    <xf numFmtId="178" fontId="4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top"/>
    </xf>
    <xf numFmtId="182" fontId="4" fillId="0" borderId="0" xfId="0" applyNumberFormat="1" applyFont="1" applyFill="1" applyBorder="1" applyAlignment="1">
      <alignment vertical="top"/>
    </xf>
    <xf numFmtId="182" fontId="4" fillId="0" borderId="0" xfId="0" applyNumberFormat="1" applyFont="1" applyFill="1" applyBorder="1" applyAlignment="1">
      <alignment horizontal="right" vertical="top"/>
    </xf>
    <xf numFmtId="3" fontId="4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/>
    <xf numFmtId="3" fontId="4" fillId="0" borderId="0" xfId="0" applyNumberFormat="1" applyFont="1" applyFill="1" applyBorder="1" applyAlignment="1">
      <alignment horizontal="right" vertical="center"/>
    </xf>
    <xf numFmtId="3" fontId="4" fillId="0" borderId="1" xfId="0" applyNumberFormat="1" applyFont="1" applyFill="1" applyBorder="1" applyAlignment="1">
      <alignment horizontal="right" vertical="top"/>
    </xf>
    <xf numFmtId="3" fontId="4" fillId="0" borderId="1" xfId="0" quotePrefix="1" applyNumberFormat="1" applyFont="1" applyFill="1" applyBorder="1" applyAlignment="1">
      <alignment horizontal="right" vertical="top"/>
    </xf>
    <xf numFmtId="3" fontId="4" fillId="0" borderId="0" xfId="0" quotePrefix="1" applyNumberFormat="1" applyFont="1" applyFill="1" applyBorder="1" applyAlignment="1">
      <alignment horizontal="right" vertical="center"/>
    </xf>
    <xf numFmtId="3" fontId="4" fillId="0" borderId="6" xfId="0" applyNumberFormat="1" applyFont="1" applyFill="1" applyBorder="1" applyAlignment="1"/>
    <xf numFmtId="3" fontId="4" fillId="0" borderId="0" xfId="0" quotePrefix="1" applyNumberFormat="1" applyFont="1" applyFill="1" applyBorder="1" applyAlignment="1">
      <alignment horizontal="right"/>
    </xf>
    <xf numFmtId="3" fontId="4" fillId="0" borderId="15" xfId="0" applyNumberFormat="1" applyFont="1" applyFill="1" applyBorder="1" applyAlignment="1">
      <alignment vertical="top"/>
    </xf>
    <xf numFmtId="3" fontId="19" fillId="0" borderId="0" xfId="0" applyNumberFormat="1" applyFont="1" applyFill="1" applyBorder="1" applyAlignment="1">
      <alignment horizontal="right" vertical="top"/>
    </xf>
    <xf numFmtId="3" fontId="4" fillId="0" borderId="1" xfId="0" applyNumberFormat="1" applyFont="1" applyFill="1" applyBorder="1" applyAlignment="1">
      <alignment vertical="top"/>
    </xf>
    <xf numFmtId="185" fontId="8" fillId="0" borderId="6" xfId="0" applyNumberFormat="1" applyFont="1" applyFill="1" applyBorder="1" applyAlignment="1"/>
    <xf numFmtId="185" fontId="8" fillId="0" borderId="0" xfId="0" applyNumberFormat="1" applyFont="1" applyFill="1" applyBorder="1" applyAlignment="1"/>
    <xf numFmtId="185" fontId="8" fillId="0" borderId="0" xfId="0" applyNumberFormat="1" applyFont="1" applyFill="1" applyBorder="1" applyAlignment="1">
      <alignment horizontal="right"/>
    </xf>
    <xf numFmtId="185" fontId="8" fillId="0" borderId="6" xfId="0" applyNumberFormat="1" applyFont="1" applyFill="1" applyBorder="1" applyAlignment="1">
      <alignment vertical="top"/>
    </xf>
    <xf numFmtId="185" fontId="8" fillId="0" borderId="0" xfId="0" applyNumberFormat="1" applyFont="1" applyFill="1" applyBorder="1" applyAlignment="1">
      <alignment vertical="top"/>
    </xf>
    <xf numFmtId="185" fontId="8" fillId="0" borderId="0" xfId="0" applyNumberFormat="1" applyFont="1" applyFill="1" applyBorder="1" applyAlignment="1">
      <alignment horizontal="right" vertical="top"/>
    </xf>
    <xf numFmtId="185" fontId="11" fillId="0" borderId="0" xfId="0" applyNumberFormat="1" applyFont="1" applyFill="1" applyBorder="1" applyAlignment="1"/>
    <xf numFmtId="185" fontId="11" fillId="0" borderId="0" xfId="0" applyNumberFormat="1" applyFont="1" applyFill="1" applyBorder="1" applyAlignment="1">
      <alignment horizontal="right"/>
    </xf>
    <xf numFmtId="185" fontId="11" fillId="0" borderId="0" xfId="0" applyNumberFormat="1" applyFont="1" applyFill="1" applyBorder="1" applyAlignment="1">
      <alignment vertical="top"/>
    </xf>
    <xf numFmtId="186" fontId="3" fillId="0" borderId="0" xfId="0" applyNumberFormat="1" applyFont="1" applyFill="1" applyBorder="1" applyAlignment="1">
      <alignment horizontal="right" vertical="center"/>
    </xf>
    <xf numFmtId="186" fontId="3" fillId="0" borderId="0" xfId="0" applyNumberFormat="1" applyFont="1" applyFill="1" applyBorder="1" applyAlignment="1">
      <alignment horizontal="right" vertical="top"/>
    </xf>
    <xf numFmtId="0" fontId="3" fillId="0" borderId="16" xfId="0" applyFont="1" applyFill="1" applyBorder="1" applyAlignment="1">
      <alignment horizontal="right"/>
    </xf>
    <xf numFmtId="0" fontId="3" fillId="0" borderId="6" xfId="0" applyFont="1" applyFill="1" applyBorder="1" applyAlignment="1">
      <alignment horizontal="right" vertical="center"/>
    </xf>
    <xf numFmtId="0" fontId="3" fillId="0" borderId="17" xfId="0" applyFont="1" applyFill="1" applyBorder="1" applyAlignment="1">
      <alignment horizontal="right" vertical="top"/>
    </xf>
    <xf numFmtId="0" fontId="3" fillId="0" borderId="6" xfId="0" applyFont="1" applyFill="1" applyBorder="1" applyAlignment="1">
      <alignment horizontal="right"/>
    </xf>
    <xf numFmtId="181" fontId="8" fillId="0" borderId="18" xfId="0" applyNumberFormat="1" applyFont="1" applyFill="1" applyBorder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81" fontId="8" fillId="0" borderId="5" xfId="0" applyNumberFormat="1" applyFont="1" applyFill="1" applyBorder="1" applyAlignment="1">
      <alignment vertical="center"/>
    </xf>
    <xf numFmtId="181" fontId="8" fillId="0" borderId="1" xfId="0" applyNumberFormat="1" applyFont="1" applyFill="1" applyBorder="1" applyAlignment="1">
      <alignment vertical="center"/>
    </xf>
    <xf numFmtId="181" fontId="8" fillId="0" borderId="5" xfId="0" applyNumberFormat="1" applyFont="1" applyFill="1" applyBorder="1" applyAlignment="1">
      <alignment horizontal="right" vertical="center"/>
    </xf>
    <xf numFmtId="181" fontId="8" fillId="0" borderId="1" xfId="0" applyNumberFormat="1" applyFont="1" applyFill="1" applyBorder="1" applyAlignment="1">
      <alignment horizontal="right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183" fontId="8" fillId="0" borderId="5" xfId="0" applyNumberFormat="1" applyFont="1" applyFill="1" applyBorder="1" applyAlignment="1">
      <alignment vertical="center"/>
    </xf>
    <xf numFmtId="183" fontId="8" fillId="0" borderId="1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distributed" vertical="center" indent="2"/>
    </xf>
    <xf numFmtId="0" fontId="3" fillId="0" borderId="11" xfId="0" applyFont="1" applyFill="1" applyBorder="1" applyAlignment="1">
      <alignment horizontal="distributed" vertical="center" indent="2"/>
    </xf>
    <xf numFmtId="0" fontId="3" fillId="0" borderId="1" xfId="0" applyFont="1" applyFill="1" applyBorder="1" applyAlignment="1">
      <alignment horizontal="distributed" vertical="center" indent="2"/>
    </xf>
    <xf numFmtId="177" fontId="8" fillId="0" borderId="6" xfId="0" applyNumberFormat="1" applyFont="1" applyFill="1" applyBorder="1" applyAlignment="1">
      <alignment vertical="center"/>
    </xf>
    <xf numFmtId="177" fontId="8" fillId="0" borderId="0" xfId="0" applyNumberFormat="1" applyFont="1" applyFill="1" applyBorder="1" applyAlignment="1">
      <alignment vertical="center"/>
    </xf>
    <xf numFmtId="177" fontId="8" fillId="0" borderId="11" xfId="0" applyNumberFormat="1" applyFont="1" applyFill="1" applyBorder="1" applyAlignment="1">
      <alignment vertical="center"/>
    </xf>
    <xf numFmtId="0" fontId="3" fillId="0" borderId="20" xfId="0" applyFont="1" applyFill="1" applyBorder="1" applyAlignment="1">
      <alignment horizontal="distributed" vertical="center" indent="2"/>
    </xf>
    <xf numFmtId="0" fontId="3" fillId="0" borderId="5" xfId="0" applyFont="1" applyFill="1" applyBorder="1" applyAlignment="1">
      <alignment horizontal="distributed" vertical="center" indent="1"/>
    </xf>
    <xf numFmtId="0" fontId="3" fillId="0" borderId="9" xfId="0" applyFont="1" applyFill="1" applyBorder="1" applyAlignment="1">
      <alignment horizontal="distributed" vertical="center" indent="2"/>
    </xf>
    <xf numFmtId="177" fontId="8" fillId="0" borderId="15" xfId="0" applyNumberFormat="1" applyFont="1" applyFill="1" applyBorder="1" applyAlignment="1">
      <alignment vertical="center"/>
    </xf>
    <xf numFmtId="177" fontId="8" fillId="0" borderId="1" xfId="0" applyNumberFormat="1" applyFont="1" applyFill="1" applyBorder="1" applyAlignment="1">
      <alignment vertical="center"/>
    </xf>
    <xf numFmtId="177" fontId="8" fillId="0" borderId="9" xfId="0" applyNumberFormat="1" applyFont="1" applyFill="1" applyBorder="1" applyAlignment="1">
      <alignment vertical="center"/>
    </xf>
    <xf numFmtId="177" fontId="8" fillId="0" borderId="16" xfId="0" applyNumberFormat="1" applyFont="1" applyFill="1" applyBorder="1" applyAlignment="1">
      <alignment vertical="center"/>
    </xf>
    <xf numFmtId="177" fontId="8" fillId="0" borderId="5" xfId="0" applyNumberFormat="1" applyFont="1" applyFill="1" applyBorder="1" applyAlignment="1">
      <alignment vertical="center"/>
    </xf>
    <xf numFmtId="177" fontId="8" fillId="0" borderId="8" xfId="0" applyNumberFormat="1" applyFont="1" applyFill="1" applyBorder="1" applyAlignment="1">
      <alignment vertical="center"/>
    </xf>
    <xf numFmtId="0" fontId="3" fillId="0" borderId="8" xfId="0" applyFont="1" applyFill="1" applyBorder="1" applyAlignment="1">
      <alignment horizontal="distributed" vertical="center" indent="1"/>
    </xf>
    <xf numFmtId="0" fontId="3" fillId="0" borderId="21" xfId="0" applyFont="1" applyFill="1" applyBorder="1" applyAlignment="1">
      <alignment horizontal="distributed" vertical="center" indent="2"/>
    </xf>
    <xf numFmtId="0" fontId="3" fillId="0" borderId="16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177" fontId="8" fillId="0" borderId="22" xfId="0" applyNumberFormat="1" applyFont="1" applyFill="1" applyBorder="1" applyAlignment="1">
      <alignment vertical="center"/>
    </xf>
    <xf numFmtId="177" fontId="8" fillId="0" borderId="20" xfId="0" applyNumberFormat="1" applyFont="1" applyFill="1" applyBorder="1" applyAlignment="1">
      <alignment vertical="center"/>
    </xf>
    <xf numFmtId="177" fontId="8" fillId="0" borderId="21" xfId="0" applyNumberFormat="1" applyFont="1" applyFill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0" fillId="0" borderId="18" xfId="0" applyBorder="1"/>
    <xf numFmtId="0" fontId="0" fillId="0" borderId="2" xfId="0" applyBorder="1"/>
    <xf numFmtId="0" fontId="3" fillId="0" borderId="18" xfId="0" applyFont="1" applyBorder="1" applyAlignment="1">
      <alignment horizontal="center" vertical="center"/>
    </xf>
    <xf numFmtId="0" fontId="3" fillId="0" borderId="15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6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25" xfId="0" applyFont="1" applyFill="1" applyBorder="1" applyAlignment="1">
      <alignment vertical="center"/>
    </xf>
    <xf numFmtId="0" fontId="3" fillId="0" borderId="26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38" fontId="8" fillId="0" borderId="0" xfId="1" applyFont="1" applyFill="1" applyBorder="1" applyAlignment="1">
      <alignment vertical="center"/>
    </xf>
    <xf numFmtId="185" fontId="8" fillId="0" borderId="0" xfId="0" applyNumberFormat="1" applyFont="1" applyFill="1" applyBorder="1" applyAlignment="1">
      <alignment vertical="top"/>
    </xf>
    <xf numFmtId="178" fontId="8" fillId="0" borderId="0" xfId="0" applyNumberFormat="1" applyFont="1" applyFill="1" applyBorder="1" applyAlignment="1">
      <alignment horizontal="distributed" vertical="center" indent="2"/>
    </xf>
    <xf numFmtId="178" fontId="8" fillId="0" borderId="3" xfId="0" applyNumberFormat="1" applyFont="1" applyFill="1" applyBorder="1" applyAlignment="1">
      <alignment horizontal="center" vertical="center"/>
    </xf>
    <xf numFmtId="178" fontId="8" fillId="0" borderId="2" xfId="0" applyNumberFormat="1" applyFont="1" applyFill="1" applyBorder="1" applyAlignment="1">
      <alignment horizontal="center" vertical="center"/>
    </xf>
    <xf numFmtId="3" fontId="8" fillId="0" borderId="11" xfId="0" applyNumberFormat="1" applyFont="1" applyFill="1" applyBorder="1" applyAlignment="1">
      <alignment horizontal="center" vertical="center"/>
    </xf>
    <xf numFmtId="3" fontId="8" fillId="0" borderId="11" xfId="0" quotePrefix="1" applyNumberFormat="1" applyFont="1" applyFill="1" applyBorder="1" applyAlignment="1">
      <alignment horizontal="center" vertical="center"/>
    </xf>
    <xf numFmtId="185" fontId="8" fillId="0" borderId="0" xfId="0" applyNumberFormat="1" applyFont="1" applyFill="1" applyBorder="1" applyAlignment="1"/>
    <xf numFmtId="185" fontId="11" fillId="0" borderId="0" xfId="0" applyNumberFormat="1" applyFont="1" applyFill="1" applyBorder="1" applyAlignment="1">
      <alignment vertical="top"/>
    </xf>
    <xf numFmtId="185" fontId="11" fillId="0" borderId="0" xfId="0" applyNumberFormat="1" applyFont="1" applyFill="1" applyBorder="1" applyAlignment="1"/>
    <xf numFmtId="3" fontId="11" fillId="0" borderId="11" xfId="0" applyNumberFormat="1" applyFont="1" applyFill="1" applyBorder="1" applyAlignment="1">
      <alignment horizontal="center" vertical="center"/>
    </xf>
    <xf numFmtId="3" fontId="11" fillId="0" borderId="9" xfId="0" quotePrefix="1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38" fontId="8" fillId="0" borderId="1" xfId="1" applyFont="1" applyFill="1" applyBorder="1" applyAlignment="1">
      <alignment vertical="center"/>
    </xf>
    <xf numFmtId="178" fontId="8" fillId="0" borderId="1" xfId="0" applyNumberFormat="1" applyFont="1" applyFill="1" applyBorder="1" applyAlignment="1">
      <alignment horizontal="distributed" vertical="center" wrapText="1" indent="2"/>
    </xf>
    <xf numFmtId="178" fontId="8" fillId="0" borderId="1" xfId="0" applyNumberFormat="1" applyFont="1" applyFill="1" applyBorder="1" applyAlignment="1">
      <alignment horizontal="distributed" vertical="center" indent="2"/>
    </xf>
    <xf numFmtId="38" fontId="8" fillId="0" borderId="1" xfId="1" applyFont="1" applyFill="1" applyBorder="1" applyAlignment="1">
      <alignment horizontal="right" vertical="center"/>
    </xf>
    <xf numFmtId="38" fontId="8" fillId="0" borderId="0" xfId="1" applyFont="1" applyFill="1" applyBorder="1" applyAlignment="1">
      <alignment horizontal="right" vertical="center"/>
    </xf>
    <xf numFmtId="178" fontId="8" fillId="0" borderId="0" xfId="0" applyNumberFormat="1" applyFont="1" applyFill="1" applyBorder="1" applyAlignment="1">
      <alignment horizontal="distributed" vertical="center" wrapText="1" indent="2"/>
    </xf>
    <xf numFmtId="178" fontId="3" fillId="0" borderId="0" xfId="0" applyNumberFormat="1" applyFont="1" applyFill="1" applyBorder="1" applyAlignment="1">
      <alignment vertical="center"/>
    </xf>
    <xf numFmtId="178" fontId="8" fillId="0" borderId="0" xfId="0" applyNumberFormat="1" applyFont="1" applyFill="1" applyBorder="1" applyAlignment="1">
      <alignment horizontal="distributed" vertical="center"/>
    </xf>
    <xf numFmtId="38" fontId="11" fillId="0" borderId="0" xfId="1" applyFont="1" applyFill="1" applyBorder="1" applyAlignment="1">
      <alignment horizontal="right" vertical="center"/>
    </xf>
    <xf numFmtId="38" fontId="11" fillId="0" borderId="0" xfId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178" fontId="3" fillId="0" borderId="0" xfId="0" applyNumberFormat="1" applyFont="1" applyFill="1" applyBorder="1" applyAlignment="1">
      <alignment horizontal="right" vertical="center"/>
    </xf>
    <xf numFmtId="178" fontId="8" fillId="0" borderId="16" xfId="0" applyNumberFormat="1" applyFont="1" applyFill="1" applyBorder="1" applyAlignment="1">
      <alignment horizontal="center" vertical="center"/>
    </xf>
    <xf numFmtId="178" fontId="8" fillId="0" borderId="5" xfId="0" applyNumberFormat="1" applyFont="1" applyFill="1" applyBorder="1" applyAlignment="1">
      <alignment horizontal="center" vertical="center"/>
    </xf>
    <xf numFmtId="178" fontId="8" fillId="0" borderId="8" xfId="0" applyNumberFormat="1" applyFont="1" applyFill="1" applyBorder="1" applyAlignment="1">
      <alignment horizontal="center" vertical="center"/>
    </xf>
    <xf numFmtId="178" fontId="8" fillId="0" borderId="15" xfId="0" applyNumberFormat="1" applyFont="1" applyFill="1" applyBorder="1" applyAlignment="1">
      <alignment horizontal="center" vertical="center"/>
    </xf>
    <xf numFmtId="178" fontId="8" fillId="0" borderId="1" xfId="0" applyNumberFormat="1" applyFont="1" applyFill="1" applyBorder="1" applyAlignment="1">
      <alignment horizontal="center" vertical="center"/>
    </xf>
    <xf numFmtId="178" fontId="8" fillId="0" borderId="9" xfId="0" applyNumberFormat="1" applyFont="1" applyFill="1" applyBorder="1" applyAlignment="1">
      <alignment horizontal="center" vertical="center"/>
    </xf>
    <xf numFmtId="178" fontId="8" fillId="0" borderId="18" xfId="0" applyNumberFormat="1" applyFont="1" applyFill="1" applyBorder="1" applyAlignment="1">
      <alignment horizontal="center" vertical="center"/>
    </xf>
    <xf numFmtId="178" fontId="8" fillId="0" borderId="11" xfId="0" applyNumberFormat="1" applyFont="1" applyFill="1" applyBorder="1" applyAlignment="1">
      <alignment horizontal="center" vertical="center"/>
    </xf>
    <xf numFmtId="178" fontId="11" fillId="0" borderId="0" xfId="0" applyNumberFormat="1" applyFont="1" applyFill="1" applyBorder="1" applyAlignment="1">
      <alignment horizontal="distributed" vertical="center" indent="2"/>
    </xf>
    <xf numFmtId="178" fontId="8" fillId="0" borderId="6" xfId="0" applyNumberFormat="1" applyFont="1" applyFill="1" applyBorder="1" applyAlignment="1">
      <alignment horizontal="center" vertical="center"/>
    </xf>
    <xf numFmtId="178" fontId="8" fillId="0" borderId="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178" fontId="12" fillId="0" borderId="7" xfId="0" applyNumberFormat="1" applyFont="1" applyFill="1" applyBorder="1" applyAlignment="1">
      <alignment horizontal="center" vertical="center"/>
    </xf>
    <xf numFmtId="178" fontId="4" fillId="0" borderId="7" xfId="0" applyNumberFormat="1" applyFont="1" applyFill="1" applyBorder="1" applyAlignment="1">
      <alignment horizontal="center" vertical="center"/>
    </xf>
    <xf numFmtId="178" fontId="4" fillId="0" borderId="10" xfId="0" applyNumberFormat="1" applyFont="1" applyFill="1" applyBorder="1" applyAlignment="1">
      <alignment horizontal="center" vertical="center"/>
    </xf>
    <xf numFmtId="178" fontId="3" fillId="0" borderId="19" xfId="0" applyNumberFormat="1" applyFont="1" applyFill="1" applyBorder="1" applyAlignment="1">
      <alignment horizontal="center" vertical="center"/>
    </xf>
    <xf numFmtId="178" fontId="3" fillId="0" borderId="7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79" fontId="3" fillId="0" borderId="6" xfId="0" quotePrefix="1" applyNumberFormat="1" applyFont="1" applyFill="1" applyBorder="1" applyAlignment="1">
      <alignment vertical="center"/>
    </xf>
    <xf numFmtId="179" fontId="3" fillId="0" borderId="0" xfId="0" quotePrefix="1" applyNumberFormat="1" applyFont="1" applyFill="1" applyBorder="1" applyAlignment="1">
      <alignment vertical="center"/>
    </xf>
    <xf numFmtId="179" fontId="4" fillId="0" borderId="15" xfId="0" quotePrefix="1" applyNumberFormat="1" applyFont="1" applyFill="1" applyBorder="1" applyAlignment="1">
      <alignment vertical="center"/>
    </xf>
    <xf numFmtId="179" fontId="4" fillId="0" borderId="1" xfId="0" quotePrefix="1" applyNumberFormat="1" applyFont="1" applyFill="1" applyBorder="1" applyAlignment="1">
      <alignment vertical="center"/>
    </xf>
    <xf numFmtId="179" fontId="3" fillId="0" borderId="11" xfId="0" applyNumberFormat="1" applyFont="1" applyFill="1" applyBorder="1" applyAlignment="1">
      <alignment horizontal="center" vertical="center"/>
    </xf>
    <xf numFmtId="179" fontId="3" fillId="0" borderId="9" xfId="0" applyNumberFormat="1" applyFont="1" applyFill="1" applyBorder="1" applyAlignment="1">
      <alignment horizontal="center" vertical="center"/>
    </xf>
    <xf numFmtId="178" fontId="3" fillId="0" borderId="12" xfId="0" applyNumberFormat="1" applyFont="1" applyFill="1" applyBorder="1" applyAlignment="1">
      <alignment horizontal="center" vertical="center"/>
    </xf>
    <xf numFmtId="178" fontId="12" fillId="0" borderId="13" xfId="0" applyNumberFormat="1" applyFont="1" applyFill="1" applyBorder="1" applyAlignment="1">
      <alignment horizontal="center" vertical="center"/>
    </xf>
    <xf numFmtId="178" fontId="12" fillId="0" borderId="12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9" xfId="0" applyFont="1" applyFill="1" applyBorder="1" applyAlignment="1">
      <alignment horizontal="center" vertical="center" shrinkToFit="1"/>
    </xf>
    <xf numFmtId="178" fontId="3" fillId="0" borderId="13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distributed" vertical="center"/>
    </xf>
    <xf numFmtId="0" fontId="3" fillId="0" borderId="2" xfId="0" applyFont="1" applyFill="1" applyBorder="1" applyAlignment="1">
      <alignment horizontal="distributed" vertical="center"/>
    </xf>
    <xf numFmtId="0" fontId="3" fillId="0" borderId="5" xfId="0" applyFont="1" applyFill="1" applyBorder="1" applyAlignment="1">
      <alignment horizontal="distributed" vertical="center"/>
    </xf>
    <xf numFmtId="0" fontId="3" fillId="0" borderId="8" xfId="0" applyFont="1" applyFill="1" applyBorder="1" applyAlignment="1">
      <alignment horizontal="distributed" vertical="center"/>
    </xf>
    <xf numFmtId="0" fontId="3" fillId="0" borderId="1" xfId="0" applyFont="1" applyFill="1" applyBorder="1" applyAlignment="1">
      <alignment horizontal="distributed" vertical="center"/>
    </xf>
    <xf numFmtId="0" fontId="3" fillId="0" borderId="9" xfId="0" applyFont="1" applyFill="1" applyBorder="1" applyAlignment="1">
      <alignment horizontal="distributed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7" fillId="0" borderId="0" xfId="0" applyFont="1"/>
    <xf numFmtId="0" fontId="3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3" fontId="4" fillId="0" borderId="6" xfId="0" applyNumberFormat="1" applyFont="1" applyFill="1" applyBorder="1" applyAlignment="1">
      <alignment horizontal="right"/>
    </xf>
    <xf numFmtId="3" fontId="4" fillId="0" borderId="6" xfId="0" applyNumberFormat="1" applyFont="1" applyFill="1" applyBorder="1" applyAlignment="1">
      <alignment horizontal="right" vertical="center"/>
    </xf>
    <xf numFmtId="3" fontId="4" fillId="0" borderId="15" xfId="0" applyNumberFormat="1" applyFont="1" applyFill="1" applyBorder="1" applyAlignment="1">
      <alignment horizontal="right" vertical="top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W78"/>
  <sheetViews>
    <sheetView tabSelected="1" view="pageBreakPreview" zoomScaleNormal="100" zoomScaleSheetLayoutView="100" workbookViewId="0"/>
  </sheetViews>
  <sheetFormatPr defaultColWidth="6.125" defaultRowHeight="18" customHeight="1"/>
  <cols>
    <col min="1" max="1" width="13.125" style="8" customWidth="1"/>
    <col min="2" max="2" width="2.25" style="8" customWidth="1"/>
    <col min="3" max="3" width="3.75" style="8" customWidth="1"/>
    <col min="4" max="4" width="8.625" style="8" customWidth="1"/>
    <col min="5" max="5" width="2.375" style="8" customWidth="1"/>
    <col min="6" max="6" width="5.75" style="8" customWidth="1"/>
    <col min="7" max="7" width="5.25" style="8" customWidth="1"/>
    <col min="8" max="8" width="2.125" style="8" customWidth="1"/>
    <col min="9" max="9" width="8.75" style="8" customWidth="1"/>
    <col min="10" max="10" width="3.125" style="8" customWidth="1"/>
    <col min="11" max="11" width="3.625" style="8" customWidth="1"/>
    <col min="12" max="12" width="4.375" style="8" customWidth="1"/>
    <col min="13" max="15" width="10.625" style="8" customWidth="1"/>
    <col min="16" max="16" width="10.625" style="2" customWidth="1"/>
    <col min="17" max="17" width="11.75" style="2" customWidth="1"/>
    <col min="18" max="18" width="6.125" style="2" customWidth="1"/>
    <col min="19" max="19" width="9.375" style="3" customWidth="1"/>
    <col min="20" max="20" width="8.875" style="25" customWidth="1"/>
    <col min="21" max="16384" width="6.125" style="2"/>
  </cols>
  <sheetData>
    <row r="1" spans="1:20" ht="22.5" customHeight="1">
      <c r="A1" s="88" t="s">
        <v>236</v>
      </c>
      <c r="B1" s="89"/>
      <c r="C1" s="89"/>
      <c r="D1" s="89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S1" s="2"/>
      <c r="T1" s="2"/>
    </row>
    <row r="2" spans="1:20" ht="12.75" customHeight="1">
      <c r="A2" s="90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S2" s="2"/>
      <c r="T2" s="2"/>
    </row>
    <row r="3" spans="1:20" s="17" customFormat="1" ht="23.25" customHeight="1">
      <c r="A3" s="26" t="s">
        <v>111</v>
      </c>
    </row>
    <row r="4" spans="1:20" s="17" customFormat="1" ht="17.25" customHeight="1">
      <c r="A4" s="221" t="s">
        <v>112</v>
      </c>
      <c r="B4" s="254" t="s">
        <v>113</v>
      </c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6"/>
      <c r="N4" s="254" t="s">
        <v>118</v>
      </c>
      <c r="O4" s="257"/>
      <c r="P4" s="257"/>
    </row>
    <row r="5" spans="1:20" s="17" customFormat="1" ht="17.25" customHeight="1">
      <c r="A5" s="221"/>
      <c r="B5" s="254" t="s">
        <v>119</v>
      </c>
      <c r="C5" s="257"/>
      <c r="D5" s="221"/>
      <c r="E5" s="254" t="s">
        <v>120</v>
      </c>
      <c r="F5" s="257"/>
      <c r="G5" s="257"/>
      <c r="H5" s="221"/>
      <c r="I5" s="254" t="s">
        <v>121</v>
      </c>
      <c r="J5" s="257"/>
      <c r="K5" s="221"/>
      <c r="L5" s="254" t="s">
        <v>122</v>
      </c>
      <c r="M5" s="221"/>
      <c r="N5" s="254" t="s">
        <v>117</v>
      </c>
      <c r="O5" s="257"/>
      <c r="P5" s="257"/>
    </row>
    <row r="6" spans="1:20" s="17" customFormat="1" ht="17.25" customHeight="1">
      <c r="A6" s="65" t="s">
        <v>114</v>
      </c>
      <c r="B6" s="260" t="s">
        <v>157</v>
      </c>
      <c r="C6" s="261"/>
      <c r="D6" s="261"/>
      <c r="E6" s="261" t="s">
        <v>158</v>
      </c>
      <c r="F6" s="261"/>
      <c r="G6" s="261"/>
      <c r="H6" s="261"/>
      <c r="I6" s="261" t="s">
        <v>159</v>
      </c>
      <c r="J6" s="261"/>
      <c r="K6" s="261"/>
      <c r="L6" s="261" t="s">
        <v>160</v>
      </c>
      <c r="M6" s="261"/>
      <c r="N6" s="276" t="s">
        <v>161</v>
      </c>
      <c r="O6" s="277"/>
      <c r="P6" s="277"/>
    </row>
    <row r="7" spans="1:20" s="17" customFormat="1" ht="17.25" customHeight="1">
      <c r="A7" s="66" t="s">
        <v>115</v>
      </c>
      <c r="B7" s="258" t="s">
        <v>162</v>
      </c>
      <c r="C7" s="259"/>
      <c r="D7" s="259"/>
      <c r="E7" s="259" t="s">
        <v>163</v>
      </c>
      <c r="F7" s="259"/>
      <c r="G7" s="259"/>
      <c r="H7" s="259"/>
      <c r="I7" s="259" t="s">
        <v>164</v>
      </c>
      <c r="J7" s="259"/>
      <c r="K7" s="259"/>
      <c r="L7" s="259" t="s">
        <v>165</v>
      </c>
      <c r="M7" s="259"/>
      <c r="N7" s="278" t="s">
        <v>166</v>
      </c>
      <c r="O7" s="279"/>
      <c r="P7" s="279"/>
    </row>
    <row r="8" spans="1:20" s="17" customFormat="1" ht="17.25" customHeight="1">
      <c r="A8" s="27" t="s">
        <v>116</v>
      </c>
    </row>
    <row r="9" spans="1:20" ht="6" customHeight="1">
      <c r="P9" s="8"/>
      <c r="Q9" s="8"/>
      <c r="R9" s="8"/>
      <c r="S9" s="9"/>
      <c r="T9" s="36"/>
    </row>
    <row r="10" spans="1:20" s="1" customFormat="1" ht="20.25" customHeight="1">
      <c r="A10" s="28" t="s">
        <v>167</v>
      </c>
      <c r="B10" s="29"/>
      <c r="C10" s="29"/>
      <c r="D10" s="30"/>
      <c r="E10" s="30"/>
      <c r="F10" s="30"/>
      <c r="G10" s="30"/>
      <c r="H10" s="31"/>
      <c r="I10" s="31"/>
      <c r="J10" s="30"/>
      <c r="K10" s="30"/>
      <c r="L10" s="30"/>
      <c r="M10" s="30"/>
      <c r="N10" s="30"/>
      <c r="O10" s="32"/>
      <c r="P10" s="32" t="s">
        <v>249</v>
      </c>
      <c r="Q10" s="30"/>
      <c r="R10" s="30"/>
      <c r="S10" s="139"/>
      <c r="T10" s="34"/>
    </row>
    <row r="11" spans="1:20" ht="12" customHeight="1">
      <c r="A11" s="228" t="s">
        <v>0</v>
      </c>
      <c r="B11" s="222"/>
      <c r="C11" s="222"/>
      <c r="D11" s="222" t="s">
        <v>1</v>
      </c>
      <c r="E11" s="222"/>
      <c r="F11" s="222" t="s">
        <v>2</v>
      </c>
      <c r="G11" s="222"/>
      <c r="H11" s="222" t="s">
        <v>3</v>
      </c>
      <c r="I11" s="222"/>
      <c r="J11" s="222" t="s">
        <v>4</v>
      </c>
      <c r="K11" s="222"/>
      <c r="L11" s="222"/>
      <c r="M11" s="220" t="s">
        <v>5</v>
      </c>
      <c r="N11" s="220" t="s">
        <v>6</v>
      </c>
      <c r="O11" s="219" t="s">
        <v>7</v>
      </c>
      <c r="P11" s="219" t="s">
        <v>194</v>
      </c>
    </row>
    <row r="12" spans="1:20" ht="12" customHeight="1">
      <c r="A12" s="229"/>
      <c r="B12" s="223"/>
      <c r="C12" s="223"/>
      <c r="D12" s="223"/>
      <c r="E12" s="223"/>
      <c r="F12" s="223"/>
      <c r="G12" s="223"/>
      <c r="H12" s="223"/>
      <c r="I12" s="223"/>
      <c r="J12" s="223"/>
      <c r="K12" s="223"/>
      <c r="L12" s="223"/>
      <c r="M12" s="220"/>
      <c r="N12" s="220"/>
      <c r="O12" s="219"/>
      <c r="P12" s="219"/>
      <c r="T12" s="34"/>
    </row>
    <row r="13" spans="1:20" ht="12" customHeight="1">
      <c r="A13" s="230">
        <v>1256.42</v>
      </c>
      <c r="B13" s="230"/>
      <c r="C13" s="230"/>
      <c r="D13" s="224">
        <v>410.23</v>
      </c>
      <c r="E13" s="224"/>
      <c r="F13" s="224">
        <v>126.83</v>
      </c>
      <c r="G13" s="224"/>
      <c r="H13" s="224">
        <v>278.70999999999998</v>
      </c>
      <c r="I13" s="224"/>
      <c r="J13" s="226">
        <v>89.84</v>
      </c>
      <c r="K13" s="226"/>
      <c r="L13" s="226"/>
      <c r="M13" s="218">
        <v>87.72</v>
      </c>
      <c r="N13" s="218">
        <v>97.28</v>
      </c>
      <c r="O13" s="218">
        <v>42.49</v>
      </c>
      <c r="P13" s="218">
        <v>123.15</v>
      </c>
      <c r="Q13" s="153"/>
    </row>
    <row r="14" spans="1:20" ht="12" customHeight="1">
      <c r="A14" s="231"/>
      <c r="B14" s="231"/>
      <c r="C14" s="231"/>
      <c r="D14" s="225"/>
      <c r="E14" s="225"/>
      <c r="F14" s="225"/>
      <c r="G14" s="225"/>
      <c r="H14" s="225"/>
      <c r="I14" s="225"/>
      <c r="J14" s="227"/>
      <c r="K14" s="227"/>
      <c r="L14" s="227"/>
      <c r="M14" s="218"/>
      <c r="N14" s="218"/>
      <c r="O14" s="218"/>
      <c r="P14" s="218"/>
    </row>
    <row r="15" spans="1:20" ht="15.75" customHeight="1">
      <c r="A15" s="24" t="s">
        <v>208</v>
      </c>
    </row>
    <row r="16" spans="1:20" ht="13.5" customHeight="1">
      <c r="A16" s="24" t="s">
        <v>237</v>
      </c>
    </row>
    <row r="17" spans="1:18" ht="6" customHeight="1"/>
    <row r="18" spans="1:18" s="1" customFormat="1" ht="20.100000000000001" customHeight="1">
      <c r="A18" s="30" t="s">
        <v>168</v>
      </c>
      <c r="B18" s="30"/>
      <c r="C18" s="30"/>
      <c r="D18" s="30"/>
      <c r="E18" s="30"/>
      <c r="F18" s="30"/>
      <c r="G18" s="33"/>
      <c r="H18" s="33"/>
      <c r="I18" s="33"/>
      <c r="J18" s="33"/>
      <c r="K18" s="33"/>
      <c r="L18" s="34"/>
      <c r="M18" s="34"/>
      <c r="N18" s="30"/>
      <c r="O18" s="32"/>
      <c r="P18" s="32" t="s">
        <v>26</v>
      </c>
      <c r="Q18" s="30"/>
      <c r="R18" s="30"/>
    </row>
    <row r="19" spans="1:18" ht="15.75" customHeight="1">
      <c r="A19" s="239" t="s">
        <v>1</v>
      </c>
      <c r="B19" s="239"/>
      <c r="C19" s="239"/>
      <c r="D19" s="239"/>
      <c r="E19" s="239"/>
      <c r="F19" s="239"/>
      <c r="G19" s="244">
        <v>407.52</v>
      </c>
      <c r="H19" s="245"/>
      <c r="I19" s="245"/>
      <c r="J19" s="245"/>
      <c r="K19" s="246"/>
      <c r="L19" s="249"/>
      <c r="M19" s="250"/>
      <c r="N19" s="250"/>
      <c r="O19" s="250"/>
      <c r="P19" s="151"/>
      <c r="Q19" s="8"/>
      <c r="R19" s="8"/>
    </row>
    <row r="20" spans="1:18" ht="14.25">
      <c r="A20" s="232" t="s">
        <v>27</v>
      </c>
      <c r="B20" s="232"/>
      <c r="C20" s="232"/>
      <c r="D20" s="232"/>
      <c r="E20" s="232"/>
      <c r="F20" s="232"/>
      <c r="G20" s="235">
        <v>5.25</v>
      </c>
      <c r="H20" s="236"/>
      <c r="I20" s="236"/>
      <c r="J20" s="236"/>
      <c r="K20" s="237"/>
      <c r="L20" s="262" t="s">
        <v>28</v>
      </c>
      <c r="M20" s="263"/>
      <c r="N20" s="263"/>
      <c r="O20" s="263"/>
      <c r="P20" s="263"/>
      <c r="Q20" s="8"/>
      <c r="R20" s="8"/>
    </row>
    <row r="21" spans="1:18" ht="14.25" customHeight="1">
      <c r="A21" s="232" t="s">
        <v>29</v>
      </c>
      <c r="B21" s="232"/>
      <c r="C21" s="232"/>
      <c r="D21" s="232"/>
      <c r="E21" s="232"/>
      <c r="F21" s="232"/>
      <c r="G21" s="235">
        <v>16.010000000000002</v>
      </c>
      <c r="H21" s="236"/>
      <c r="I21" s="236"/>
      <c r="J21" s="236"/>
      <c r="K21" s="237"/>
      <c r="L21" s="262"/>
      <c r="M21" s="263"/>
      <c r="N21" s="263"/>
      <c r="O21" s="263"/>
      <c r="P21" s="263"/>
      <c r="Q21" s="8"/>
      <c r="R21" s="8"/>
    </row>
    <row r="22" spans="1:18" s="9" customFormat="1" ht="14.25" customHeight="1">
      <c r="A22" s="232" t="s">
        <v>30</v>
      </c>
      <c r="B22" s="232"/>
      <c r="C22" s="232"/>
      <c r="D22" s="232"/>
      <c r="E22" s="232"/>
      <c r="F22" s="232"/>
      <c r="G22" s="235">
        <v>13.32</v>
      </c>
      <c r="H22" s="236"/>
      <c r="I22" s="236"/>
      <c r="J22" s="236"/>
      <c r="K22" s="237"/>
      <c r="L22" s="262"/>
      <c r="M22" s="263"/>
      <c r="N22" s="263"/>
      <c r="O22" s="263"/>
      <c r="P22" s="263"/>
      <c r="Q22" s="8"/>
      <c r="R22" s="8"/>
    </row>
    <row r="23" spans="1:18" s="9" customFormat="1" ht="14.25" customHeight="1">
      <c r="A23" s="238" t="s">
        <v>31</v>
      </c>
      <c r="B23" s="238"/>
      <c r="C23" s="238"/>
      <c r="D23" s="238"/>
      <c r="E23" s="238"/>
      <c r="F23" s="238"/>
      <c r="G23" s="251">
        <v>50.73</v>
      </c>
      <c r="H23" s="252"/>
      <c r="I23" s="252"/>
      <c r="J23" s="252"/>
      <c r="K23" s="253"/>
      <c r="L23" s="264"/>
      <c r="M23" s="265"/>
      <c r="N23" s="265"/>
      <c r="O23" s="265"/>
      <c r="P23" s="265"/>
      <c r="Q23" s="8"/>
      <c r="R23" s="8"/>
    </row>
    <row r="24" spans="1:18" ht="14.25" customHeight="1">
      <c r="A24" s="232" t="s">
        <v>32</v>
      </c>
      <c r="B24" s="232"/>
      <c r="C24" s="232"/>
      <c r="D24" s="232"/>
      <c r="E24" s="232"/>
      <c r="F24" s="232"/>
      <c r="G24" s="235">
        <v>186.97</v>
      </c>
      <c r="H24" s="236"/>
      <c r="I24" s="236"/>
      <c r="J24" s="236"/>
      <c r="K24" s="237"/>
      <c r="L24" s="266" t="s">
        <v>33</v>
      </c>
      <c r="M24" s="267"/>
      <c r="N24" s="267"/>
      <c r="O24" s="267"/>
      <c r="P24" s="267"/>
      <c r="Q24" s="8"/>
      <c r="R24" s="8"/>
    </row>
    <row r="25" spans="1:18" ht="14.25" customHeight="1">
      <c r="A25" s="232" t="s">
        <v>34</v>
      </c>
      <c r="B25" s="232"/>
      <c r="C25" s="232"/>
      <c r="D25" s="232"/>
      <c r="E25" s="232"/>
      <c r="F25" s="232"/>
      <c r="G25" s="235">
        <v>84.79</v>
      </c>
      <c r="H25" s="236"/>
      <c r="I25" s="236"/>
      <c r="J25" s="236"/>
      <c r="K25" s="237"/>
      <c r="L25" s="268"/>
      <c r="M25" s="269"/>
      <c r="N25" s="269"/>
      <c r="O25" s="269"/>
      <c r="P25" s="269"/>
      <c r="Q25" s="8"/>
      <c r="R25" s="8"/>
    </row>
    <row r="26" spans="1:18" ht="14.25" customHeight="1">
      <c r="A26" s="232" t="s">
        <v>35</v>
      </c>
      <c r="B26" s="232"/>
      <c r="C26" s="232"/>
      <c r="D26" s="232"/>
      <c r="E26" s="232"/>
      <c r="F26" s="232"/>
      <c r="G26" s="235">
        <v>30.6</v>
      </c>
      <c r="H26" s="236"/>
      <c r="I26" s="236"/>
      <c r="J26" s="236"/>
      <c r="K26" s="237"/>
      <c r="L26" s="268"/>
      <c r="M26" s="269"/>
      <c r="N26" s="269"/>
      <c r="O26" s="269"/>
      <c r="P26" s="269"/>
      <c r="Q26" s="8"/>
      <c r="R26" s="8"/>
    </row>
    <row r="27" spans="1:18" ht="14.25" customHeight="1">
      <c r="A27" s="234" t="s">
        <v>36</v>
      </c>
      <c r="B27" s="234"/>
      <c r="C27" s="234"/>
      <c r="D27" s="234"/>
      <c r="E27" s="234"/>
      <c r="F27" s="234"/>
      <c r="G27" s="241">
        <v>19.850000000000001</v>
      </c>
      <c r="H27" s="242"/>
      <c r="I27" s="242"/>
      <c r="J27" s="242"/>
      <c r="K27" s="243"/>
      <c r="L27" s="270"/>
      <c r="M27" s="271"/>
      <c r="N27" s="271"/>
      <c r="O27" s="271"/>
      <c r="P27" s="271"/>
      <c r="Q27" s="8"/>
      <c r="R27" s="8"/>
    </row>
    <row r="28" spans="1:18" s="9" customFormat="1" ht="15.75" customHeight="1">
      <c r="A28" s="24" t="s">
        <v>229</v>
      </c>
      <c r="B28" s="8"/>
      <c r="C28" s="8"/>
      <c r="D28" s="8"/>
      <c r="E28" s="8"/>
      <c r="G28" s="35"/>
      <c r="H28" s="35"/>
      <c r="I28" s="35"/>
      <c r="J28" s="35"/>
      <c r="K28" s="35"/>
      <c r="L28" s="36"/>
      <c r="M28" s="36"/>
      <c r="N28" s="8"/>
    </row>
    <row r="29" spans="1:18" ht="6" customHeight="1">
      <c r="F29" s="9"/>
      <c r="G29" s="35"/>
      <c r="H29" s="35"/>
      <c r="I29" s="35"/>
      <c r="J29" s="35"/>
      <c r="K29" s="35"/>
      <c r="L29" s="9"/>
      <c r="M29" s="9"/>
      <c r="O29" s="9"/>
      <c r="P29" s="3"/>
      <c r="Q29" s="3"/>
      <c r="R29" s="3"/>
    </row>
    <row r="30" spans="1:18" ht="15.75" customHeight="1">
      <c r="A30" s="239" t="s">
        <v>2</v>
      </c>
      <c r="B30" s="239"/>
      <c r="C30" s="239"/>
      <c r="D30" s="239"/>
      <c r="E30" s="239"/>
      <c r="F30" s="247"/>
      <c r="G30" s="244">
        <v>127.02</v>
      </c>
      <c r="H30" s="245"/>
      <c r="I30" s="245"/>
      <c r="J30" s="245"/>
      <c r="K30" s="246"/>
      <c r="L30" s="249"/>
      <c r="M30" s="250"/>
      <c r="N30" s="250"/>
      <c r="O30" s="250"/>
      <c r="P30" s="150"/>
      <c r="Q30" s="3"/>
      <c r="R30" s="3"/>
    </row>
    <row r="31" spans="1:18" ht="14.25" customHeight="1">
      <c r="A31" s="232" t="s">
        <v>37</v>
      </c>
      <c r="B31" s="232"/>
      <c r="C31" s="232"/>
      <c r="D31" s="232"/>
      <c r="E31" s="232"/>
      <c r="F31" s="233"/>
      <c r="G31" s="235">
        <v>23.64</v>
      </c>
      <c r="H31" s="236"/>
      <c r="I31" s="236"/>
      <c r="J31" s="236"/>
      <c r="K31" s="237"/>
      <c r="L31" s="262" t="s">
        <v>38</v>
      </c>
      <c r="M31" s="263"/>
      <c r="N31" s="263"/>
      <c r="O31" s="263"/>
      <c r="P31" s="263"/>
    </row>
    <row r="32" spans="1:18" ht="14.25" customHeight="1">
      <c r="A32" s="232" t="s">
        <v>39</v>
      </c>
      <c r="B32" s="232"/>
      <c r="C32" s="232"/>
      <c r="D32" s="232"/>
      <c r="E32" s="232"/>
      <c r="F32" s="233"/>
      <c r="G32" s="235">
        <v>12.85</v>
      </c>
      <c r="H32" s="236"/>
      <c r="I32" s="236"/>
      <c r="J32" s="236"/>
      <c r="K32" s="237"/>
      <c r="L32" s="262"/>
      <c r="M32" s="263"/>
      <c r="N32" s="263"/>
      <c r="O32" s="263"/>
      <c r="P32" s="263"/>
    </row>
    <row r="33" spans="1:18" s="9" customFormat="1" ht="14.25" customHeight="1">
      <c r="A33" s="232" t="s">
        <v>40</v>
      </c>
      <c r="B33" s="232"/>
      <c r="C33" s="232"/>
      <c r="D33" s="232"/>
      <c r="E33" s="232"/>
      <c r="F33" s="233"/>
      <c r="G33" s="235">
        <v>17.440000000000001</v>
      </c>
      <c r="H33" s="236"/>
      <c r="I33" s="236"/>
      <c r="J33" s="236"/>
      <c r="K33" s="237"/>
      <c r="L33" s="262"/>
      <c r="M33" s="263"/>
      <c r="N33" s="263"/>
      <c r="O33" s="263"/>
      <c r="P33" s="263"/>
      <c r="Q33" s="2"/>
      <c r="R33" s="2"/>
    </row>
    <row r="34" spans="1:18" ht="14.25" customHeight="1">
      <c r="A34" s="232" t="s">
        <v>41</v>
      </c>
      <c r="B34" s="232"/>
      <c r="C34" s="232"/>
      <c r="D34" s="232"/>
      <c r="E34" s="232"/>
      <c r="F34" s="233"/>
      <c r="G34" s="235">
        <v>18.850000000000001</v>
      </c>
      <c r="H34" s="236"/>
      <c r="I34" s="236"/>
      <c r="J34" s="236"/>
      <c r="K34" s="237"/>
      <c r="L34" s="262"/>
      <c r="M34" s="263"/>
      <c r="N34" s="263"/>
      <c r="O34" s="263"/>
      <c r="P34" s="263"/>
    </row>
    <row r="35" spans="1:18" ht="14.25" customHeight="1">
      <c r="A35" s="232" t="s">
        <v>42</v>
      </c>
      <c r="B35" s="232"/>
      <c r="C35" s="232"/>
      <c r="D35" s="232"/>
      <c r="E35" s="232"/>
      <c r="F35" s="233"/>
      <c r="G35" s="235">
        <v>15.44</v>
      </c>
      <c r="H35" s="236"/>
      <c r="I35" s="236"/>
      <c r="J35" s="236"/>
      <c r="K35" s="237"/>
      <c r="L35" s="262"/>
      <c r="M35" s="263"/>
      <c r="N35" s="263"/>
      <c r="O35" s="263"/>
      <c r="P35" s="263"/>
    </row>
    <row r="36" spans="1:18" ht="14.25" customHeight="1">
      <c r="A36" s="238" t="s">
        <v>43</v>
      </c>
      <c r="B36" s="238"/>
      <c r="C36" s="238"/>
      <c r="D36" s="238"/>
      <c r="E36" s="238"/>
      <c r="F36" s="248"/>
      <c r="G36" s="251">
        <v>12.55</v>
      </c>
      <c r="H36" s="252"/>
      <c r="I36" s="252"/>
      <c r="J36" s="252"/>
      <c r="K36" s="253"/>
      <c r="L36" s="264"/>
      <c r="M36" s="265"/>
      <c r="N36" s="265"/>
      <c r="O36" s="265"/>
      <c r="P36" s="265"/>
    </row>
    <row r="37" spans="1:18" ht="14.25" customHeight="1">
      <c r="A37" s="234" t="s">
        <v>44</v>
      </c>
      <c r="B37" s="234"/>
      <c r="C37" s="234"/>
      <c r="D37" s="234"/>
      <c r="E37" s="234"/>
      <c r="F37" s="240"/>
      <c r="G37" s="241">
        <v>26.25</v>
      </c>
      <c r="H37" s="242"/>
      <c r="I37" s="242"/>
      <c r="J37" s="242"/>
      <c r="K37" s="243"/>
      <c r="L37" s="272" t="s">
        <v>45</v>
      </c>
      <c r="M37" s="273"/>
      <c r="N37" s="273"/>
      <c r="O37" s="273"/>
      <c r="P37" s="273"/>
    </row>
    <row r="38" spans="1:18" s="9" customFormat="1" ht="15.75" customHeight="1">
      <c r="A38" s="24" t="s">
        <v>230</v>
      </c>
      <c r="B38" s="8"/>
      <c r="C38" s="8"/>
      <c r="D38" s="8"/>
      <c r="E38" s="8"/>
      <c r="G38" s="22"/>
      <c r="H38" s="22"/>
      <c r="I38" s="22"/>
      <c r="J38" s="22"/>
      <c r="K38" s="22"/>
      <c r="L38" s="8"/>
      <c r="M38" s="8"/>
    </row>
    <row r="39" spans="1:18" ht="6" customHeight="1">
      <c r="F39" s="9"/>
      <c r="G39" s="35"/>
      <c r="H39" s="35"/>
      <c r="I39" s="35"/>
      <c r="J39" s="35"/>
      <c r="K39" s="35"/>
      <c r="N39" s="9"/>
      <c r="O39" s="9"/>
      <c r="P39" s="3"/>
      <c r="Q39" s="3"/>
      <c r="R39" s="3"/>
    </row>
    <row r="40" spans="1:18" ht="15.75" customHeight="1">
      <c r="A40" s="239" t="s">
        <v>3</v>
      </c>
      <c r="B40" s="239"/>
      <c r="C40" s="239"/>
      <c r="D40" s="239"/>
      <c r="E40" s="239"/>
      <c r="F40" s="247"/>
      <c r="G40" s="244">
        <v>278</v>
      </c>
      <c r="H40" s="245"/>
      <c r="I40" s="245"/>
      <c r="J40" s="245"/>
      <c r="K40" s="246"/>
      <c r="L40" s="249"/>
      <c r="M40" s="250"/>
      <c r="N40" s="250"/>
      <c r="O40" s="250"/>
      <c r="P40" s="150"/>
      <c r="Q40" s="3"/>
      <c r="R40" s="3"/>
    </row>
    <row r="41" spans="1:18" ht="14.25" customHeight="1">
      <c r="A41" s="232" t="s">
        <v>46</v>
      </c>
      <c r="B41" s="232"/>
      <c r="C41" s="232"/>
      <c r="D41" s="232"/>
      <c r="E41" s="232"/>
      <c r="F41" s="233"/>
      <c r="G41" s="235">
        <v>79.08</v>
      </c>
      <c r="H41" s="236"/>
      <c r="I41" s="236"/>
      <c r="J41" s="236"/>
      <c r="K41" s="237"/>
      <c r="L41" s="262" t="s">
        <v>47</v>
      </c>
      <c r="M41" s="263"/>
      <c r="N41" s="263"/>
      <c r="O41" s="263"/>
      <c r="P41" s="263"/>
    </row>
    <row r="42" spans="1:18" ht="14.25" customHeight="1">
      <c r="A42" s="232" t="s">
        <v>234</v>
      </c>
      <c r="B42" s="232"/>
      <c r="C42" s="232"/>
      <c r="D42" s="232"/>
      <c r="E42" s="232"/>
      <c r="F42" s="233"/>
      <c r="G42" s="235">
        <v>25.48</v>
      </c>
      <c r="H42" s="236"/>
      <c r="I42" s="236"/>
      <c r="J42" s="236"/>
      <c r="K42" s="237"/>
      <c r="L42" s="262"/>
      <c r="M42" s="263"/>
      <c r="N42" s="263"/>
      <c r="O42" s="263"/>
      <c r="P42" s="263"/>
    </row>
    <row r="43" spans="1:18" s="9" customFormat="1" ht="14.25" customHeight="1">
      <c r="A43" s="232" t="s">
        <v>48</v>
      </c>
      <c r="B43" s="232"/>
      <c r="C43" s="232"/>
      <c r="D43" s="232"/>
      <c r="E43" s="232"/>
      <c r="F43" s="233"/>
      <c r="G43" s="235">
        <v>108.43</v>
      </c>
      <c r="H43" s="236"/>
      <c r="I43" s="236"/>
      <c r="J43" s="236"/>
      <c r="K43" s="237"/>
      <c r="L43" s="262"/>
      <c r="M43" s="263"/>
      <c r="N43" s="263"/>
      <c r="O43" s="263"/>
      <c r="P43" s="263"/>
      <c r="Q43" s="2"/>
      <c r="R43" s="2"/>
    </row>
    <row r="44" spans="1:18" ht="14.25" customHeight="1">
      <c r="A44" s="232" t="s">
        <v>49</v>
      </c>
      <c r="B44" s="232"/>
      <c r="C44" s="232"/>
      <c r="D44" s="232"/>
      <c r="E44" s="232"/>
      <c r="F44" s="233"/>
      <c r="G44" s="235">
        <v>39.5</v>
      </c>
      <c r="H44" s="236"/>
      <c r="I44" s="236"/>
      <c r="J44" s="236"/>
      <c r="K44" s="237"/>
      <c r="L44" s="262"/>
      <c r="M44" s="263"/>
      <c r="N44" s="263"/>
      <c r="O44" s="263"/>
      <c r="P44" s="263"/>
    </row>
    <row r="45" spans="1:18" ht="14.25" customHeight="1">
      <c r="A45" s="234" t="s">
        <v>50</v>
      </c>
      <c r="B45" s="234"/>
      <c r="C45" s="234"/>
      <c r="D45" s="234"/>
      <c r="E45" s="234"/>
      <c r="F45" s="240"/>
      <c r="G45" s="241">
        <v>25.51</v>
      </c>
      <c r="H45" s="242"/>
      <c r="I45" s="242"/>
      <c r="J45" s="242"/>
      <c r="K45" s="243"/>
      <c r="L45" s="274"/>
      <c r="M45" s="275"/>
      <c r="N45" s="275"/>
      <c r="O45" s="275"/>
      <c r="P45" s="275"/>
    </row>
    <row r="46" spans="1:18" ht="15.75" customHeight="1">
      <c r="A46" s="24" t="s">
        <v>231</v>
      </c>
      <c r="F46" s="9"/>
      <c r="G46" s="22"/>
      <c r="H46" s="22"/>
      <c r="I46" s="22"/>
      <c r="J46" s="22"/>
      <c r="K46" s="22"/>
      <c r="N46" s="9"/>
      <c r="O46" s="9"/>
      <c r="P46" s="3"/>
      <c r="Q46" s="3"/>
      <c r="R46" s="3"/>
    </row>
    <row r="47" spans="1:18" ht="6" customHeight="1">
      <c r="F47" s="9"/>
      <c r="G47" s="22"/>
      <c r="H47" s="22"/>
      <c r="I47" s="22"/>
      <c r="J47" s="22"/>
      <c r="K47" s="22"/>
      <c r="N47" s="9"/>
      <c r="O47" s="9"/>
      <c r="P47" s="3"/>
      <c r="Q47" s="3"/>
      <c r="R47" s="3"/>
    </row>
    <row r="48" spans="1:18" s="9" customFormat="1" ht="15.75" customHeight="1">
      <c r="A48" s="239" t="s">
        <v>4</v>
      </c>
      <c r="B48" s="239"/>
      <c r="C48" s="239"/>
      <c r="D48" s="239"/>
      <c r="E48" s="239"/>
      <c r="F48" s="247"/>
      <c r="G48" s="244">
        <v>89.84</v>
      </c>
      <c r="H48" s="245"/>
      <c r="I48" s="245"/>
      <c r="J48" s="245"/>
      <c r="K48" s="246"/>
      <c r="L48" s="249"/>
      <c r="M48" s="250"/>
      <c r="N48" s="250"/>
      <c r="O48" s="250"/>
      <c r="P48" s="150"/>
    </row>
    <row r="49" spans="1:20" ht="14.25" customHeight="1">
      <c r="A49" s="232" t="s">
        <v>51</v>
      </c>
      <c r="B49" s="232"/>
      <c r="C49" s="232"/>
      <c r="D49" s="232"/>
      <c r="E49" s="232"/>
      <c r="F49" s="233"/>
      <c r="G49" s="235">
        <v>15.81</v>
      </c>
      <c r="H49" s="236"/>
      <c r="I49" s="236"/>
      <c r="J49" s="236"/>
      <c r="K49" s="237"/>
      <c r="L49" s="262" t="s">
        <v>52</v>
      </c>
      <c r="M49" s="263"/>
      <c r="N49" s="263"/>
      <c r="O49" s="263"/>
      <c r="P49" s="263"/>
      <c r="Q49" s="8"/>
      <c r="R49" s="8"/>
    </row>
    <row r="50" spans="1:20" ht="14.25" customHeight="1">
      <c r="A50" s="232" t="s">
        <v>53</v>
      </c>
      <c r="B50" s="232"/>
      <c r="C50" s="232"/>
      <c r="D50" s="232"/>
      <c r="E50" s="232"/>
      <c r="F50" s="233"/>
      <c r="G50" s="235">
        <v>29.01</v>
      </c>
      <c r="H50" s="236"/>
      <c r="I50" s="236"/>
      <c r="J50" s="236"/>
      <c r="K50" s="237"/>
      <c r="L50" s="262"/>
      <c r="M50" s="263"/>
      <c r="N50" s="263"/>
      <c r="O50" s="263"/>
      <c r="P50" s="263"/>
      <c r="Q50" s="8"/>
      <c r="R50" s="8"/>
    </row>
    <row r="51" spans="1:20" ht="14.25" customHeight="1">
      <c r="A51" s="232" t="s">
        <v>54</v>
      </c>
      <c r="B51" s="232"/>
      <c r="C51" s="232"/>
      <c r="D51" s="232"/>
      <c r="E51" s="232"/>
      <c r="F51" s="233"/>
      <c r="G51" s="235">
        <v>29.61</v>
      </c>
      <c r="H51" s="236"/>
      <c r="I51" s="236"/>
      <c r="J51" s="236"/>
      <c r="K51" s="237"/>
      <c r="L51" s="262"/>
      <c r="M51" s="263"/>
      <c r="N51" s="263"/>
      <c r="O51" s="263"/>
      <c r="P51" s="263"/>
      <c r="Q51" s="8"/>
      <c r="R51" s="8"/>
      <c r="S51" s="2"/>
      <c r="T51" s="2"/>
    </row>
    <row r="52" spans="1:20" ht="14.25" customHeight="1">
      <c r="A52" s="234" t="s">
        <v>55</v>
      </c>
      <c r="B52" s="234"/>
      <c r="C52" s="234"/>
      <c r="D52" s="234"/>
      <c r="E52" s="234"/>
      <c r="F52" s="240"/>
      <c r="G52" s="241">
        <v>15.41</v>
      </c>
      <c r="H52" s="242"/>
      <c r="I52" s="242"/>
      <c r="J52" s="242"/>
      <c r="K52" s="243"/>
      <c r="L52" s="274"/>
      <c r="M52" s="275"/>
      <c r="N52" s="275"/>
      <c r="O52" s="275"/>
      <c r="P52" s="275"/>
      <c r="Q52" s="8"/>
      <c r="R52" s="8"/>
      <c r="S52" s="2"/>
      <c r="T52" s="2"/>
    </row>
    <row r="53" spans="1:20" ht="15.75" customHeight="1">
      <c r="A53" s="24" t="s">
        <v>229</v>
      </c>
      <c r="G53" s="22"/>
      <c r="H53" s="22"/>
      <c r="I53" s="22"/>
      <c r="J53" s="22"/>
      <c r="K53" s="22"/>
      <c r="N53" s="9"/>
      <c r="O53" s="9"/>
      <c r="P53" s="9"/>
      <c r="Q53" s="9"/>
      <c r="S53" s="2"/>
      <c r="T53" s="2"/>
    </row>
    <row r="54" spans="1:20" ht="6" customHeight="1">
      <c r="F54" s="9"/>
      <c r="G54" s="22"/>
      <c r="H54" s="22"/>
      <c r="I54" s="22"/>
      <c r="J54" s="22"/>
      <c r="K54" s="22"/>
      <c r="N54" s="9"/>
      <c r="O54" s="9"/>
      <c r="P54" s="3"/>
      <c r="Q54" s="3"/>
      <c r="S54" s="2"/>
      <c r="T54" s="2"/>
    </row>
    <row r="55" spans="1:20" ht="14.25">
      <c r="A55" s="239" t="s">
        <v>5</v>
      </c>
      <c r="B55" s="239"/>
      <c r="C55" s="239"/>
      <c r="D55" s="239"/>
      <c r="E55" s="239"/>
      <c r="F55" s="247"/>
      <c r="G55" s="244">
        <v>87.36</v>
      </c>
      <c r="H55" s="245"/>
      <c r="I55" s="245"/>
      <c r="J55" s="245"/>
      <c r="K55" s="246"/>
      <c r="L55" s="249"/>
      <c r="M55" s="250"/>
      <c r="N55" s="250"/>
      <c r="O55" s="250"/>
      <c r="P55" s="150"/>
      <c r="Q55" s="3"/>
      <c r="S55" s="2"/>
      <c r="T55" s="2"/>
    </row>
    <row r="56" spans="1:20" ht="14.25" customHeight="1">
      <c r="A56" s="232" t="s">
        <v>146</v>
      </c>
      <c r="B56" s="232"/>
      <c r="C56" s="232"/>
      <c r="D56" s="232"/>
      <c r="E56" s="232"/>
      <c r="F56" s="233"/>
      <c r="G56" s="235">
        <v>27.67</v>
      </c>
      <c r="H56" s="236"/>
      <c r="I56" s="236"/>
      <c r="J56" s="236"/>
      <c r="K56" s="237"/>
      <c r="L56" s="262" t="s">
        <v>147</v>
      </c>
      <c r="M56" s="263"/>
      <c r="N56" s="263"/>
      <c r="O56" s="263"/>
      <c r="P56" s="263"/>
      <c r="Q56" s="3"/>
      <c r="S56" s="2"/>
      <c r="T56" s="2"/>
    </row>
    <row r="57" spans="1:20" ht="14.25" customHeight="1">
      <c r="A57" s="238" t="s">
        <v>148</v>
      </c>
      <c r="B57" s="238"/>
      <c r="C57" s="238"/>
      <c r="D57" s="238"/>
      <c r="E57" s="238"/>
      <c r="F57" s="248"/>
      <c r="G57" s="251">
        <v>39.479999999999997</v>
      </c>
      <c r="H57" s="252"/>
      <c r="I57" s="252"/>
      <c r="J57" s="252"/>
      <c r="K57" s="253"/>
      <c r="L57" s="264"/>
      <c r="M57" s="265"/>
      <c r="N57" s="265"/>
      <c r="O57" s="265"/>
      <c r="P57" s="265"/>
      <c r="Q57" s="3"/>
      <c r="S57" s="2"/>
      <c r="T57" s="2"/>
    </row>
    <row r="58" spans="1:20" ht="14.25" customHeight="1">
      <c r="A58" s="234" t="s">
        <v>149</v>
      </c>
      <c r="B58" s="234"/>
      <c r="C58" s="234"/>
      <c r="D58" s="234"/>
      <c r="E58" s="234"/>
      <c r="F58" s="240"/>
      <c r="G58" s="241">
        <v>20.21</v>
      </c>
      <c r="H58" s="242"/>
      <c r="I58" s="242"/>
      <c r="J58" s="242"/>
      <c r="K58" s="243"/>
      <c r="L58" s="23" t="s">
        <v>150</v>
      </c>
      <c r="M58" s="23"/>
      <c r="N58" s="23"/>
      <c r="O58" s="23"/>
      <c r="P58" s="152"/>
      <c r="Q58" s="3"/>
      <c r="S58" s="2"/>
      <c r="T58" s="2"/>
    </row>
    <row r="59" spans="1:20" ht="15.75" customHeight="1">
      <c r="A59" s="24" t="s">
        <v>229</v>
      </c>
      <c r="F59" s="9"/>
      <c r="G59" s="22"/>
      <c r="H59" s="22"/>
      <c r="I59" s="22"/>
      <c r="J59" s="22"/>
      <c r="K59" s="22"/>
      <c r="N59" s="9"/>
      <c r="O59" s="9"/>
      <c r="P59" s="3"/>
      <c r="Q59" s="3"/>
      <c r="S59" s="2"/>
      <c r="T59" s="2"/>
    </row>
    <row r="60" spans="1:20" ht="6" customHeight="1">
      <c r="F60" s="9"/>
      <c r="G60" s="22"/>
      <c r="H60" s="22"/>
      <c r="I60" s="22"/>
      <c r="J60" s="22"/>
      <c r="K60" s="22"/>
      <c r="N60" s="9"/>
      <c r="O60" s="9"/>
      <c r="P60" s="3"/>
      <c r="Q60" s="3"/>
      <c r="S60" s="2"/>
      <c r="T60" s="2"/>
    </row>
    <row r="61" spans="1:20" ht="15.75" customHeight="1">
      <c r="A61" s="239" t="s">
        <v>6</v>
      </c>
      <c r="B61" s="239"/>
      <c r="C61" s="239"/>
      <c r="D61" s="239"/>
      <c r="E61" s="239"/>
      <c r="F61" s="247"/>
      <c r="G61" s="244">
        <v>98.5</v>
      </c>
      <c r="H61" s="245"/>
      <c r="I61" s="245"/>
      <c r="J61" s="245"/>
      <c r="K61" s="246"/>
      <c r="L61" s="249"/>
      <c r="M61" s="250"/>
      <c r="N61" s="250"/>
      <c r="O61" s="250"/>
      <c r="P61" s="150"/>
      <c r="Q61" s="3"/>
      <c r="S61" s="2"/>
      <c r="T61" s="2"/>
    </row>
    <row r="62" spans="1:20" ht="14.25" customHeight="1">
      <c r="A62" s="232" t="s">
        <v>151</v>
      </c>
      <c r="B62" s="232"/>
      <c r="C62" s="232"/>
      <c r="D62" s="232"/>
      <c r="E62" s="232"/>
      <c r="F62" s="233"/>
      <c r="G62" s="235">
        <v>42.57</v>
      </c>
      <c r="H62" s="236"/>
      <c r="I62" s="236"/>
      <c r="J62" s="236"/>
      <c r="K62" s="237"/>
      <c r="L62" s="262" t="s">
        <v>152</v>
      </c>
      <c r="M62" s="263"/>
      <c r="N62" s="263"/>
      <c r="O62" s="263"/>
      <c r="P62" s="263"/>
      <c r="S62" s="2"/>
      <c r="T62" s="2"/>
    </row>
    <row r="63" spans="1:20" ht="14.25" customHeight="1">
      <c r="A63" s="232" t="s">
        <v>153</v>
      </c>
      <c r="B63" s="232"/>
      <c r="C63" s="232"/>
      <c r="D63" s="232"/>
      <c r="E63" s="232"/>
      <c r="F63" s="233"/>
      <c r="G63" s="235">
        <v>23.12</v>
      </c>
      <c r="H63" s="236"/>
      <c r="I63" s="236"/>
      <c r="J63" s="236"/>
      <c r="K63" s="237"/>
      <c r="L63" s="262"/>
      <c r="M63" s="263"/>
      <c r="N63" s="263"/>
      <c r="O63" s="263"/>
      <c r="P63" s="263"/>
      <c r="S63" s="2"/>
      <c r="T63" s="2"/>
    </row>
    <row r="64" spans="1:20" ht="14.25" customHeight="1">
      <c r="A64" s="234" t="s">
        <v>169</v>
      </c>
      <c r="B64" s="234"/>
      <c r="C64" s="234"/>
      <c r="D64" s="234"/>
      <c r="E64" s="234"/>
      <c r="F64" s="240"/>
      <c r="G64" s="241">
        <v>32.81</v>
      </c>
      <c r="H64" s="242"/>
      <c r="I64" s="242"/>
      <c r="J64" s="242"/>
      <c r="K64" s="243"/>
      <c r="L64" s="274"/>
      <c r="M64" s="275"/>
      <c r="N64" s="275"/>
      <c r="O64" s="275"/>
      <c r="P64" s="275"/>
      <c r="S64" s="2"/>
      <c r="T64" s="2"/>
    </row>
    <row r="65" spans="1:23" ht="15.75" customHeight="1">
      <c r="A65" s="24" t="s">
        <v>232</v>
      </c>
      <c r="G65" s="22"/>
      <c r="H65" s="22"/>
      <c r="I65" s="22"/>
      <c r="J65" s="22"/>
      <c r="K65" s="22"/>
      <c r="S65" s="2"/>
      <c r="T65" s="2"/>
    </row>
    <row r="66" spans="1:23" ht="6" customHeight="1">
      <c r="G66" s="22"/>
      <c r="H66" s="22"/>
      <c r="I66" s="22"/>
      <c r="J66" s="22"/>
      <c r="K66" s="22"/>
      <c r="S66" s="2"/>
      <c r="T66" s="2"/>
      <c r="U66" s="3"/>
      <c r="V66" s="25"/>
    </row>
    <row r="67" spans="1:23" ht="15.75" customHeight="1">
      <c r="A67" s="239" t="s">
        <v>7</v>
      </c>
      <c r="B67" s="239"/>
      <c r="C67" s="239"/>
      <c r="D67" s="239"/>
      <c r="E67" s="239"/>
      <c r="F67" s="247"/>
      <c r="G67" s="244">
        <v>42.48</v>
      </c>
      <c r="H67" s="245"/>
      <c r="I67" s="245"/>
      <c r="J67" s="245"/>
      <c r="K67" s="246"/>
      <c r="L67" s="249"/>
      <c r="M67" s="250"/>
      <c r="N67" s="250"/>
      <c r="O67" s="250"/>
      <c r="P67" s="151"/>
      <c r="S67" s="2"/>
      <c r="T67" s="2"/>
      <c r="U67" s="3"/>
      <c r="V67" s="25"/>
    </row>
    <row r="68" spans="1:23" ht="14.25" customHeight="1">
      <c r="A68" s="232" t="s">
        <v>154</v>
      </c>
      <c r="B68" s="232"/>
      <c r="C68" s="232"/>
      <c r="D68" s="232"/>
      <c r="E68" s="232"/>
      <c r="F68" s="233"/>
      <c r="G68" s="235">
        <v>23.59</v>
      </c>
      <c r="H68" s="236"/>
      <c r="I68" s="236"/>
      <c r="J68" s="236"/>
      <c r="K68" s="237"/>
      <c r="L68" s="262" t="s">
        <v>155</v>
      </c>
      <c r="M68" s="263"/>
      <c r="N68" s="263"/>
      <c r="O68" s="263"/>
      <c r="P68" s="263"/>
      <c r="S68" s="2"/>
      <c r="T68" s="2"/>
      <c r="U68" s="3"/>
      <c r="V68" s="25"/>
    </row>
    <row r="69" spans="1:23" ht="14.25" customHeight="1">
      <c r="A69" s="234" t="s">
        <v>156</v>
      </c>
      <c r="B69" s="234"/>
      <c r="C69" s="234"/>
      <c r="D69" s="234"/>
      <c r="E69" s="234"/>
      <c r="F69" s="240"/>
      <c r="G69" s="241">
        <v>18.89</v>
      </c>
      <c r="H69" s="242"/>
      <c r="I69" s="242"/>
      <c r="J69" s="242"/>
      <c r="K69" s="243"/>
      <c r="L69" s="274"/>
      <c r="M69" s="275"/>
      <c r="N69" s="275"/>
      <c r="O69" s="275"/>
      <c r="P69" s="275"/>
      <c r="S69" s="2"/>
      <c r="T69" s="2"/>
      <c r="U69" s="3"/>
      <c r="V69" s="25"/>
    </row>
    <row r="70" spans="1:23" ht="15.75" customHeight="1">
      <c r="A70" s="24" t="s">
        <v>229</v>
      </c>
      <c r="G70" s="22"/>
      <c r="H70" s="22"/>
      <c r="I70" s="22"/>
      <c r="J70" s="22"/>
      <c r="K70" s="22"/>
      <c r="S70" s="2"/>
      <c r="T70" s="2"/>
      <c r="U70" s="3"/>
      <c r="V70" s="25"/>
    </row>
    <row r="71" spans="1:23" ht="6" customHeight="1">
      <c r="G71" s="22"/>
      <c r="H71" s="22"/>
      <c r="I71" s="22"/>
      <c r="J71" s="22"/>
      <c r="K71" s="22"/>
      <c r="S71" s="2"/>
      <c r="T71" s="2"/>
      <c r="U71" s="3"/>
      <c r="V71" s="25"/>
    </row>
    <row r="72" spans="1:23" ht="15.75" customHeight="1">
      <c r="A72" s="239" t="s">
        <v>194</v>
      </c>
      <c r="B72" s="239"/>
      <c r="C72" s="239"/>
      <c r="D72" s="239"/>
      <c r="E72" s="239"/>
      <c r="F72" s="247"/>
      <c r="G72" s="244">
        <v>122.85</v>
      </c>
      <c r="H72" s="245"/>
      <c r="I72" s="245"/>
      <c r="J72" s="245"/>
      <c r="K72" s="246"/>
      <c r="L72" s="249"/>
      <c r="M72" s="250"/>
      <c r="N72" s="250"/>
      <c r="O72" s="250"/>
      <c r="P72" s="151"/>
      <c r="S72" s="2"/>
      <c r="T72" s="2"/>
      <c r="U72" s="3"/>
      <c r="V72" s="25"/>
    </row>
    <row r="73" spans="1:23" ht="14.25" customHeight="1">
      <c r="A73" s="232" t="s">
        <v>195</v>
      </c>
      <c r="B73" s="232"/>
      <c r="C73" s="232"/>
      <c r="D73" s="232"/>
      <c r="E73" s="232"/>
      <c r="F73" s="233"/>
      <c r="G73" s="235">
        <v>24.91</v>
      </c>
      <c r="H73" s="236"/>
      <c r="I73" s="236"/>
      <c r="J73" s="236"/>
      <c r="K73" s="237"/>
      <c r="L73" s="262" t="s">
        <v>198</v>
      </c>
      <c r="M73" s="263"/>
      <c r="N73" s="263"/>
      <c r="O73" s="263"/>
      <c r="P73" s="263"/>
      <c r="S73" s="2"/>
      <c r="T73" s="2"/>
      <c r="U73" s="3"/>
      <c r="V73" s="25"/>
    </row>
    <row r="74" spans="1:23" ht="14.25" customHeight="1">
      <c r="A74" s="232" t="s">
        <v>196</v>
      </c>
      <c r="B74" s="232"/>
      <c r="C74" s="232"/>
      <c r="D74" s="232"/>
      <c r="E74" s="232"/>
      <c r="F74" s="233"/>
      <c r="G74" s="235">
        <v>43.43</v>
      </c>
      <c r="H74" s="236"/>
      <c r="I74" s="236"/>
      <c r="J74" s="236"/>
      <c r="K74" s="237"/>
      <c r="L74" s="262"/>
      <c r="M74" s="263"/>
      <c r="N74" s="263"/>
      <c r="O74" s="263"/>
      <c r="P74" s="263"/>
      <c r="S74" s="2"/>
      <c r="T74" s="2"/>
      <c r="U74" s="3"/>
      <c r="V74" s="25"/>
    </row>
    <row r="75" spans="1:23" ht="14.25" customHeight="1">
      <c r="A75" s="232" t="s">
        <v>197</v>
      </c>
      <c r="B75" s="232"/>
      <c r="C75" s="232"/>
      <c r="D75" s="232"/>
      <c r="E75" s="232"/>
      <c r="F75" s="233"/>
      <c r="G75" s="235">
        <v>20</v>
      </c>
      <c r="H75" s="236"/>
      <c r="I75" s="236"/>
      <c r="J75" s="236"/>
      <c r="K75" s="237"/>
      <c r="L75" s="262"/>
      <c r="M75" s="263"/>
      <c r="N75" s="263"/>
      <c r="O75" s="263"/>
      <c r="P75" s="263"/>
      <c r="S75" s="2"/>
      <c r="T75" s="2"/>
      <c r="U75" s="3"/>
      <c r="V75" s="25"/>
    </row>
    <row r="76" spans="1:23" ht="14.25" customHeight="1">
      <c r="A76" s="234" t="s">
        <v>169</v>
      </c>
      <c r="B76" s="234"/>
      <c r="C76" s="234"/>
      <c r="D76" s="234"/>
      <c r="E76" s="234"/>
      <c r="F76" s="240"/>
      <c r="G76" s="241">
        <f>G72-G73-G74-G75</f>
        <v>34.51</v>
      </c>
      <c r="H76" s="242"/>
      <c r="I76" s="242"/>
      <c r="J76" s="242"/>
      <c r="K76" s="243"/>
      <c r="L76" s="274"/>
      <c r="M76" s="275"/>
      <c r="N76" s="275"/>
      <c r="O76" s="275"/>
      <c r="P76" s="275"/>
      <c r="S76" s="2"/>
      <c r="T76" s="2"/>
      <c r="U76" s="3"/>
      <c r="V76" s="25"/>
    </row>
    <row r="77" spans="1:23" ht="15.75" customHeight="1">
      <c r="A77" s="24" t="s">
        <v>233</v>
      </c>
      <c r="G77" s="22"/>
      <c r="H77" s="22"/>
      <c r="I77" s="22"/>
      <c r="J77" s="22"/>
      <c r="K77" s="22"/>
      <c r="S77" s="2"/>
      <c r="T77" s="2"/>
      <c r="U77" s="3"/>
      <c r="V77" s="25"/>
    </row>
    <row r="78" spans="1:23" ht="15.75" customHeight="1">
      <c r="G78" s="22"/>
      <c r="H78" s="22"/>
      <c r="I78" s="22"/>
      <c r="J78" s="22"/>
      <c r="K78" s="22"/>
      <c r="S78" s="2"/>
      <c r="T78" s="2"/>
      <c r="V78" s="3"/>
      <c r="W78" s="25"/>
    </row>
  </sheetData>
  <mergeCells count="142">
    <mergeCell ref="A72:F72"/>
    <mergeCell ref="G72:K72"/>
    <mergeCell ref="L72:O72"/>
    <mergeCell ref="L55:O55"/>
    <mergeCell ref="L61:O61"/>
    <mergeCell ref="G67:K67"/>
    <mergeCell ref="A73:F73"/>
    <mergeCell ref="G73:K73"/>
    <mergeCell ref="L73:P76"/>
    <mergeCell ref="A76:F76"/>
    <mergeCell ref="G76:K76"/>
    <mergeCell ref="A75:F75"/>
    <mergeCell ref="G75:K75"/>
    <mergeCell ref="A74:F74"/>
    <mergeCell ref="G74:K74"/>
    <mergeCell ref="L24:P27"/>
    <mergeCell ref="L31:P36"/>
    <mergeCell ref="L37:P37"/>
    <mergeCell ref="L41:P45"/>
    <mergeCell ref="N6:P6"/>
    <mergeCell ref="N7:P7"/>
    <mergeCell ref="P11:P12"/>
    <mergeCell ref="P13:P14"/>
    <mergeCell ref="L19:O19"/>
    <mergeCell ref="B7:D7"/>
    <mergeCell ref="E7:H7"/>
    <mergeCell ref="I7:K7"/>
    <mergeCell ref="L7:M7"/>
    <mergeCell ref="B6:D6"/>
    <mergeCell ref="E6:H6"/>
    <mergeCell ref="I6:K6"/>
    <mergeCell ref="L6:M6"/>
    <mergeCell ref="L20:P23"/>
    <mergeCell ref="L40:O40"/>
    <mergeCell ref="L30:O30"/>
    <mergeCell ref="G32:K32"/>
    <mergeCell ref="G68:K68"/>
    <mergeCell ref="L67:O67"/>
    <mergeCell ref="G55:K55"/>
    <mergeCell ref="G56:K56"/>
    <mergeCell ref="G57:K57"/>
    <mergeCell ref="G63:K63"/>
    <mergeCell ref="L49:P52"/>
    <mergeCell ref="L56:P57"/>
    <mergeCell ref="L62:P64"/>
    <mergeCell ref="L68:P69"/>
    <mergeCell ref="A61:F61"/>
    <mergeCell ref="G61:K61"/>
    <mergeCell ref="A36:F36"/>
    <mergeCell ref="G36:K36"/>
    <mergeCell ref="A48:F48"/>
    <mergeCell ref="A49:F49"/>
    <mergeCell ref="G48:K48"/>
    <mergeCell ref="A40:F40"/>
    <mergeCell ref="G40:K40"/>
    <mergeCell ref="A52:F52"/>
    <mergeCell ref="G50:K50"/>
    <mergeCell ref="G49:K49"/>
    <mergeCell ref="A69:F69"/>
    <mergeCell ref="A67:F67"/>
    <mergeCell ref="A68:F68"/>
    <mergeCell ref="G69:K69"/>
    <mergeCell ref="A64:F64"/>
    <mergeCell ref="G62:K62"/>
    <mergeCell ref="G64:K64"/>
    <mergeCell ref="A63:F63"/>
    <mergeCell ref="A62:F62"/>
    <mergeCell ref="A57:F57"/>
    <mergeCell ref="A58:F58"/>
    <mergeCell ref="G58:K58"/>
    <mergeCell ref="L48:O48"/>
    <mergeCell ref="A55:F55"/>
    <mergeCell ref="A56:F56"/>
    <mergeCell ref="A50:F50"/>
    <mergeCell ref="A51:F51"/>
    <mergeCell ref="G51:K51"/>
    <mergeCell ref="G52:K52"/>
    <mergeCell ref="A42:F42"/>
    <mergeCell ref="A43:F43"/>
    <mergeCell ref="A44:F44"/>
    <mergeCell ref="A45:F45"/>
    <mergeCell ref="G41:K41"/>
    <mergeCell ref="G45:K45"/>
    <mergeCell ref="A41:F41"/>
    <mergeCell ref="G42:K42"/>
    <mergeCell ref="G43:K43"/>
    <mergeCell ref="G44:K44"/>
    <mergeCell ref="A19:F19"/>
    <mergeCell ref="A20:F20"/>
    <mergeCell ref="A37:F37"/>
    <mergeCell ref="G37:K37"/>
    <mergeCell ref="G30:K30"/>
    <mergeCell ref="G31:K31"/>
    <mergeCell ref="A32:F32"/>
    <mergeCell ref="A33:F33"/>
    <mergeCell ref="G33:K33"/>
    <mergeCell ref="A34:F34"/>
    <mergeCell ref="A35:F35"/>
    <mergeCell ref="A30:F30"/>
    <mergeCell ref="G19:K19"/>
    <mergeCell ref="G20:K20"/>
    <mergeCell ref="G25:K25"/>
    <mergeCell ref="G23:K23"/>
    <mergeCell ref="G34:K34"/>
    <mergeCell ref="G26:K26"/>
    <mergeCell ref="G27:K27"/>
    <mergeCell ref="G35:K35"/>
    <mergeCell ref="A31:F31"/>
    <mergeCell ref="A24:F24"/>
    <mergeCell ref="A25:F25"/>
    <mergeCell ref="A26:F26"/>
    <mergeCell ref="A27:F27"/>
    <mergeCell ref="G24:K24"/>
    <mergeCell ref="A21:F21"/>
    <mergeCell ref="A22:F22"/>
    <mergeCell ref="A23:F23"/>
    <mergeCell ref="G21:K21"/>
    <mergeCell ref="G22:K22"/>
    <mergeCell ref="O13:O14"/>
    <mergeCell ref="O11:O12"/>
    <mergeCell ref="N11:N12"/>
    <mergeCell ref="M13:M14"/>
    <mergeCell ref="N13:N14"/>
    <mergeCell ref="M11:M12"/>
    <mergeCell ref="A4:A5"/>
    <mergeCell ref="F11:G12"/>
    <mergeCell ref="F13:G14"/>
    <mergeCell ref="J11:L12"/>
    <mergeCell ref="J13:L14"/>
    <mergeCell ref="A11:C12"/>
    <mergeCell ref="A13:C14"/>
    <mergeCell ref="D11:E12"/>
    <mergeCell ref="D13:E14"/>
    <mergeCell ref="H11:I12"/>
    <mergeCell ref="H13:I14"/>
    <mergeCell ref="B4:M4"/>
    <mergeCell ref="B5:D5"/>
    <mergeCell ref="E5:H5"/>
    <mergeCell ref="I5:K5"/>
    <mergeCell ref="L5:M5"/>
    <mergeCell ref="N4:P4"/>
    <mergeCell ref="N5:P5"/>
  </mergeCells>
  <phoneticPr fontId="2"/>
  <pageMargins left="0.82677165354330717" right="0.59055118110236227" top="0.51181102362204722" bottom="0" header="0" footer="0"/>
  <pageSetup paperSize="9" scale="79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CCFF"/>
  </sheetPr>
  <dimension ref="A1:AB35"/>
  <sheetViews>
    <sheetView view="pageBreakPreview" zoomScale="90" zoomScaleNormal="100" zoomScaleSheetLayoutView="90" zoomScalePageLayoutView="75" workbookViewId="0"/>
  </sheetViews>
  <sheetFormatPr defaultRowHeight="13.5"/>
  <cols>
    <col min="1" max="1" width="9.125" style="3" customWidth="1"/>
    <col min="2" max="2" width="12.625" style="11" customWidth="1"/>
    <col min="3" max="3" width="10.75" style="2" customWidth="1"/>
    <col min="4" max="4" width="2.25" style="2" customWidth="1"/>
    <col min="5" max="5" width="7" style="2" customWidth="1"/>
    <col min="6" max="6" width="7.375" style="2" customWidth="1"/>
    <col min="7" max="7" width="1.875" style="2" customWidth="1"/>
    <col min="8" max="8" width="9.625" style="2" customWidth="1"/>
    <col min="9" max="9" width="2" style="2" customWidth="1"/>
    <col min="10" max="10" width="6.875" style="2" customWidth="1"/>
    <col min="11" max="11" width="3.75" style="2" customWidth="1"/>
    <col min="12" max="12" width="5.125" style="2" customWidth="1"/>
    <col min="13" max="13" width="4.75" style="2" customWidth="1"/>
    <col min="14" max="14" width="5" style="2" customWidth="1"/>
    <col min="15" max="18" width="4.625" style="2" customWidth="1"/>
    <col min="19" max="19" width="8.875" style="2" customWidth="1"/>
    <col min="20" max="20" width="8.75" style="2" customWidth="1"/>
    <col min="21" max="28" width="13" style="2" customWidth="1"/>
    <col min="29" max="16384" width="9" style="2"/>
  </cols>
  <sheetData>
    <row r="1" spans="1:28" s="1" customFormat="1" ht="30" customHeight="1">
      <c r="A1" s="37" t="s">
        <v>170</v>
      </c>
      <c r="B1" s="38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 t="s">
        <v>56</v>
      </c>
      <c r="P1" s="39"/>
      <c r="Q1" s="39"/>
      <c r="R1" s="39"/>
      <c r="S1" s="39"/>
      <c r="T1" s="40" t="s">
        <v>189</v>
      </c>
    </row>
    <row r="2" spans="1:28" s="3" customFormat="1" ht="34.5" customHeight="1">
      <c r="A2" s="41" t="s">
        <v>57</v>
      </c>
      <c r="B2" s="292" t="s">
        <v>58</v>
      </c>
      <c r="C2" s="293"/>
      <c r="D2" s="292" t="s">
        <v>59</v>
      </c>
      <c r="E2" s="293"/>
      <c r="F2" s="292" t="s">
        <v>60</v>
      </c>
      <c r="G2" s="293"/>
      <c r="H2" s="43" t="s">
        <v>61</v>
      </c>
      <c r="I2" s="292" t="s">
        <v>62</v>
      </c>
      <c r="J2" s="293"/>
      <c r="K2" s="292" t="s">
        <v>63</v>
      </c>
      <c r="L2" s="293"/>
      <c r="M2" s="292" t="s">
        <v>64</v>
      </c>
      <c r="N2" s="293"/>
      <c r="O2" s="292" t="s">
        <v>65</v>
      </c>
      <c r="P2" s="293"/>
      <c r="Q2" s="292" t="s">
        <v>66</v>
      </c>
      <c r="R2" s="293"/>
      <c r="S2" s="43" t="s">
        <v>67</v>
      </c>
      <c r="T2" s="42" t="s">
        <v>68</v>
      </c>
    </row>
    <row r="3" spans="1:28" s="10" customFormat="1" ht="33.75" customHeight="1">
      <c r="A3" s="285" t="s">
        <v>215</v>
      </c>
      <c r="B3" s="64" t="s">
        <v>171</v>
      </c>
      <c r="C3" s="203">
        <v>1256.25</v>
      </c>
      <c r="D3" s="287">
        <v>140.49</v>
      </c>
      <c r="E3" s="287"/>
      <c r="F3" s="287">
        <v>86.08</v>
      </c>
      <c r="G3" s="287"/>
      <c r="H3" s="204">
        <v>41.31</v>
      </c>
      <c r="I3" s="287">
        <v>1.7699999999999999E-4</v>
      </c>
      <c r="J3" s="287"/>
      <c r="K3" s="287">
        <v>0.11</v>
      </c>
      <c r="L3" s="287"/>
      <c r="M3" s="287">
        <v>712.11</v>
      </c>
      <c r="N3" s="287"/>
      <c r="O3" s="287">
        <v>10.9</v>
      </c>
      <c r="P3" s="287"/>
      <c r="Q3" s="287">
        <v>42.48</v>
      </c>
      <c r="R3" s="287"/>
      <c r="S3" s="204">
        <v>13.4</v>
      </c>
      <c r="T3" s="205">
        <v>209.37</v>
      </c>
    </row>
    <row r="4" spans="1:28" s="10" customFormat="1" ht="33.75" customHeight="1">
      <c r="A4" s="286"/>
      <c r="B4" s="63" t="s">
        <v>69</v>
      </c>
      <c r="C4" s="206">
        <v>850.32</v>
      </c>
      <c r="D4" s="281">
        <v>138.94</v>
      </c>
      <c r="E4" s="281"/>
      <c r="F4" s="281">
        <v>83.77</v>
      </c>
      <c r="G4" s="281"/>
      <c r="H4" s="207">
        <v>38.24</v>
      </c>
      <c r="I4" s="281">
        <v>1.7699999999999999E-4</v>
      </c>
      <c r="J4" s="281"/>
      <c r="K4" s="281">
        <v>0.05</v>
      </c>
      <c r="L4" s="281"/>
      <c r="M4" s="281">
        <v>535.9</v>
      </c>
      <c r="N4" s="281"/>
      <c r="O4" s="281">
        <v>6.08</v>
      </c>
      <c r="P4" s="281"/>
      <c r="Q4" s="281">
        <v>36.159999999999997</v>
      </c>
      <c r="R4" s="281"/>
      <c r="S4" s="207">
        <v>11.18</v>
      </c>
      <c r="T4" s="208" t="s">
        <v>202</v>
      </c>
    </row>
    <row r="5" spans="1:28" s="10" customFormat="1" ht="33.75" customHeight="1">
      <c r="A5" s="285" t="s">
        <v>238</v>
      </c>
      <c r="B5" s="64" t="s">
        <v>171</v>
      </c>
      <c r="C5" s="204">
        <v>1256.42</v>
      </c>
      <c r="D5" s="287">
        <v>140.07</v>
      </c>
      <c r="E5" s="287"/>
      <c r="F5" s="287">
        <v>84.85</v>
      </c>
      <c r="G5" s="287"/>
      <c r="H5" s="204">
        <v>41.68</v>
      </c>
      <c r="I5" s="287">
        <v>0</v>
      </c>
      <c r="J5" s="287"/>
      <c r="K5" s="287">
        <v>0.1</v>
      </c>
      <c r="L5" s="287"/>
      <c r="M5" s="287">
        <v>714.36</v>
      </c>
      <c r="N5" s="287"/>
      <c r="O5" s="287">
        <v>9.5</v>
      </c>
      <c r="P5" s="287"/>
      <c r="Q5" s="287">
        <v>43.31</v>
      </c>
      <c r="R5" s="287"/>
      <c r="S5" s="204">
        <v>13.99</v>
      </c>
      <c r="T5" s="205">
        <v>208.56</v>
      </c>
    </row>
    <row r="6" spans="1:28" s="10" customFormat="1" ht="33.75" customHeight="1">
      <c r="A6" s="286"/>
      <c r="B6" s="63" t="s">
        <v>69</v>
      </c>
      <c r="C6" s="207">
        <v>849.87</v>
      </c>
      <c r="D6" s="281">
        <v>138.47999999999999</v>
      </c>
      <c r="E6" s="281"/>
      <c r="F6" s="281">
        <v>82.73</v>
      </c>
      <c r="G6" s="281"/>
      <c r="H6" s="207">
        <v>38.61</v>
      </c>
      <c r="I6" s="281">
        <v>0</v>
      </c>
      <c r="J6" s="281"/>
      <c r="K6" s="281">
        <v>0.04</v>
      </c>
      <c r="L6" s="281"/>
      <c r="M6" s="281">
        <v>536.27</v>
      </c>
      <c r="N6" s="281"/>
      <c r="O6" s="281">
        <v>4.9800000000000004</v>
      </c>
      <c r="P6" s="281"/>
      <c r="Q6" s="281">
        <v>36.99</v>
      </c>
      <c r="R6" s="281"/>
      <c r="S6" s="207">
        <v>11.77</v>
      </c>
      <c r="T6" s="208" t="s">
        <v>202</v>
      </c>
    </row>
    <row r="7" spans="1:28" s="10" customFormat="1" ht="33.75" customHeight="1">
      <c r="A7" s="285" t="s">
        <v>212</v>
      </c>
      <c r="B7" s="64" t="s">
        <v>171</v>
      </c>
      <c r="C7" s="204">
        <v>1256.42</v>
      </c>
      <c r="D7" s="287">
        <v>140.52000000000001</v>
      </c>
      <c r="E7" s="287"/>
      <c r="F7" s="287">
        <v>83.19</v>
      </c>
      <c r="G7" s="287"/>
      <c r="H7" s="204">
        <v>41.97</v>
      </c>
      <c r="I7" s="287">
        <v>0</v>
      </c>
      <c r="J7" s="287"/>
      <c r="K7" s="287">
        <v>0.11</v>
      </c>
      <c r="L7" s="287"/>
      <c r="M7" s="287">
        <v>713.91</v>
      </c>
      <c r="N7" s="287"/>
      <c r="O7" s="287">
        <v>9.5</v>
      </c>
      <c r="P7" s="287"/>
      <c r="Q7" s="287">
        <v>43.66</v>
      </c>
      <c r="R7" s="287"/>
      <c r="S7" s="204">
        <v>14.29</v>
      </c>
      <c r="T7" s="205">
        <v>209.27</v>
      </c>
      <c r="U7" s="159"/>
      <c r="V7" s="159"/>
      <c r="W7" s="159"/>
      <c r="X7" s="159"/>
      <c r="Y7" s="159"/>
      <c r="Z7" s="159"/>
      <c r="AA7" s="159"/>
      <c r="AB7" s="160"/>
    </row>
    <row r="8" spans="1:28" s="10" customFormat="1" ht="33.75" customHeight="1">
      <c r="A8" s="286"/>
      <c r="B8" s="63" t="s">
        <v>69</v>
      </c>
      <c r="C8" s="207">
        <v>849.58</v>
      </c>
      <c r="D8" s="281">
        <v>139.06</v>
      </c>
      <c r="E8" s="281"/>
      <c r="F8" s="281">
        <v>81.209999999999994</v>
      </c>
      <c r="G8" s="281"/>
      <c r="H8" s="207">
        <v>38.909999999999997</v>
      </c>
      <c r="I8" s="281">
        <v>0</v>
      </c>
      <c r="J8" s="281"/>
      <c r="K8" s="281">
        <v>0.05</v>
      </c>
      <c r="L8" s="281"/>
      <c r="M8" s="281">
        <v>535.96</v>
      </c>
      <c r="N8" s="281"/>
      <c r="O8" s="281">
        <v>4.9800000000000004</v>
      </c>
      <c r="P8" s="281"/>
      <c r="Q8" s="281">
        <v>37.36</v>
      </c>
      <c r="R8" s="281"/>
      <c r="S8" s="207">
        <v>12.05</v>
      </c>
      <c r="T8" s="208" t="s">
        <v>202</v>
      </c>
      <c r="U8" s="159"/>
      <c r="V8" s="159"/>
      <c r="W8" s="159"/>
      <c r="X8" s="159"/>
      <c r="Y8" s="159"/>
      <c r="Z8" s="159"/>
      <c r="AA8" s="159"/>
      <c r="AB8" s="160"/>
    </row>
    <row r="9" spans="1:28" s="10" customFormat="1" ht="33.75" customHeight="1">
      <c r="A9" s="285" t="s">
        <v>239</v>
      </c>
      <c r="B9" s="64" t="s">
        <v>171</v>
      </c>
      <c r="C9" s="204">
        <v>1256.42</v>
      </c>
      <c r="D9" s="287">
        <v>140.07</v>
      </c>
      <c r="E9" s="287"/>
      <c r="F9" s="287">
        <v>81.73</v>
      </c>
      <c r="G9" s="287"/>
      <c r="H9" s="204">
        <v>42.23</v>
      </c>
      <c r="I9" s="287">
        <v>0</v>
      </c>
      <c r="J9" s="287"/>
      <c r="K9" s="287">
        <v>0.1</v>
      </c>
      <c r="L9" s="287"/>
      <c r="M9" s="287">
        <v>713.92</v>
      </c>
      <c r="N9" s="287"/>
      <c r="O9" s="287">
        <v>9.51</v>
      </c>
      <c r="P9" s="287"/>
      <c r="Q9" s="287">
        <v>43.39</v>
      </c>
      <c r="R9" s="287"/>
      <c r="S9" s="204">
        <v>14.74</v>
      </c>
      <c r="T9" s="205">
        <v>210.73</v>
      </c>
      <c r="U9" s="159"/>
      <c r="V9" s="159"/>
      <c r="W9" s="159"/>
      <c r="X9" s="159"/>
      <c r="Y9" s="159"/>
      <c r="Z9" s="159"/>
      <c r="AA9" s="159"/>
      <c r="AB9" s="160"/>
    </row>
    <row r="10" spans="1:28" s="10" customFormat="1" ht="33.75" customHeight="1">
      <c r="A10" s="286"/>
      <c r="B10" s="63" t="s">
        <v>69</v>
      </c>
      <c r="C10" s="207">
        <v>848.8</v>
      </c>
      <c r="D10" s="281">
        <v>138.58000000000001</v>
      </c>
      <c r="E10" s="281"/>
      <c r="F10" s="281">
        <v>79.77</v>
      </c>
      <c r="G10" s="281"/>
      <c r="H10" s="207">
        <v>39.119999999999997</v>
      </c>
      <c r="I10" s="281">
        <v>0</v>
      </c>
      <c r="J10" s="281"/>
      <c r="K10" s="281">
        <v>0.05</v>
      </c>
      <c r="L10" s="281"/>
      <c r="M10" s="281">
        <v>536.09</v>
      </c>
      <c r="N10" s="281"/>
      <c r="O10" s="281">
        <v>4.99</v>
      </c>
      <c r="P10" s="281"/>
      <c r="Q10" s="281">
        <v>37.71</v>
      </c>
      <c r="R10" s="281"/>
      <c r="S10" s="207">
        <v>12.49</v>
      </c>
      <c r="T10" s="208" t="s">
        <v>202</v>
      </c>
      <c r="U10" s="159"/>
      <c r="V10" s="159"/>
      <c r="W10" s="159"/>
      <c r="X10" s="159"/>
      <c r="Y10" s="159"/>
      <c r="Z10" s="159"/>
      <c r="AA10" s="159"/>
      <c r="AB10" s="160"/>
    </row>
    <row r="11" spans="1:28" s="91" customFormat="1" ht="33.75" customHeight="1">
      <c r="A11" s="290" t="s">
        <v>240</v>
      </c>
      <c r="B11" s="146" t="s">
        <v>171</v>
      </c>
      <c r="C11" s="209">
        <v>1256.42</v>
      </c>
      <c r="D11" s="289">
        <v>139.44999999999999</v>
      </c>
      <c r="E11" s="289"/>
      <c r="F11" s="289">
        <v>81.290000000000006</v>
      </c>
      <c r="G11" s="289"/>
      <c r="H11" s="209">
        <v>42.38</v>
      </c>
      <c r="I11" s="289">
        <v>0</v>
      </c>
      <c r="J11" s="289"/>
      <c r="K11" s="289">
        <v>0.11</v>
      </c>
      <c r="L11" s="289"/>
      <c r="M11" s="289">
        <v>713.53</v>
      </c>
      <c r="N11" s="289"/>
      <c r="O11" s="289">
        <v>9.51</v>
      </c>
      <c r="P11" s="289"/>
      <c r="Q11" s="289">
        <v>43.52</v>
      </c>
      <c r="R11" s="289"/>
      <c r="S11" s="209">
        <v>14.93</v>
      </c>
      <c r="T11" s="210">
        <v>211.71</v>
      </c>
      <c r="U11" s="157"/>
      <c r="V11" s="157"/>
      <c r="W11" s="157"/>
      <c r="X11" s="157"/>
      <c r="Y11" s="157"/>
      <c r="Z11" s="157"/>
      <c r="AA11" s="157"/>
      <c r="AB11" s="158"/>
    </row>
    <row r="12" spans="1:28" s="91" customFormat="1" ht="33.75" customHeight="1">
      <c r="A12" s="291"/>
      <c r="B12" s="147" t="s">
        <v>69</v>
      </c>
      <c r="C12" s="211">
        <v>848.71</v>
      </c>
      <c r="D12" s="288">
        <v>137.96</v>
      </c>
      <c r="E12" s="288"/>
      <c r="F12" s="288">
        <v>79.34</v>
      </c>
      <c r="G12" s="288"/>
      <c r="H12" s="211">
        <v>39.26</v>
      </c>
      <c r="I12" s="288">
        <v>0</v>
      </c>
      <c r="J12" s="288"/>
      <c r="K12" s="288">
        <v>0.05</v>
      </c>
      <c r="L12" s="288"/>
      <c r="M12" s="288">
        <v>536.59</v>
      </c>
      <c r="N12" s="288"/>
      <c r="O12" s="288">
        <v>4.99</v>
      </c>
      <c r="P12" s="288"/>
      <c r="Q12" s="288">
        <v>37.86</v>
      </c>
      <c r="R12" s="288"/>
      <c r="S12" s="211">
        <v>12.67</v>
      </c>
      <c r="T12" s="208" t="s">
        <v>202</v>
      </c>
      <c r="U12" s="157"/>
      <c r="V12" s="157"/>
      <c r="W12" s="157"/>
      <c r="X12" s="157"/>
      <c r="Y12" s="157"/>
      <c r="Z12" s="157"/>
      <c r="AA12" s="157"/>
      <c r="AB12" s="158"/>
    </row>
    <row r="13" spans="1:28" s="10" customFormat="1" ht="27" customHeight="1">
      <c r="A13" s="44" t="s">
        <v>225</v>
      </c>
      <c r="B13" s="45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12"/>
      <c r="V13" s="12"/>
      <c r="W13" s="12"/>
      <c r="X13" s="12"/>
      <c r="Y13" s="12"/>
      <c r="Z13" s="12"/>
      <c r="AA13" s="12"/>
      <c r="AB13" s="12"/>
    </row>
    <row r="14" spans="1:28" s="10" customFormat="1" ht="34.5" customHeight="1">
      <c r="A14" s="47"/>
      <c r="B14" s="48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12"/>
      <c r="V14" s="12"/>
      <c r="W14" s="12"/>
      <c r="X14" s="12"/>
      <c r="Y14" s="12"/>
      <c r="Z14" s="12"/>
      <c r="AA14" s="12"/>
      <c r="AB14" s="12"/>
    </row>
    <row r="15" spans="1:28" s="16" customFormat="1" ht="32.25" customHeight="1">
      <c r="A15" s="50" t="s">
        <v>173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2" t="s">
        <v>189</v>
      </c>
    </row>
    <row r="16" spans="1:28" s="16" customFormat="1" ht="32.25" customHeight="1">
      <c r="A16" s="308" t="s">
        <v>57</v>
      </c>
      <c r="B16" s="306" t="s">
        <v>58</v>
      </c>
      <c r="C16" s="307"/>
      <c r="D16" s="308"/>
      <c r="E16" s="306" t="s">
        <v>99</v>
      </c>
      <c r="F16" s="307"/>
      <c r="G16" s="307"/>
      <c r="H16" s="307"/>
      <c r="I16" s="308"/>
      <c r="J16" s="306" t="s">
        <v>100</v>
      </c>
      <c r="K16" s="307"/>
      <c r="L16" s="307"/>
      <c r="M16" s="307"/>
      <c r="N16" s="307"/>
      <c r="O16" s="307"/>
      <c r="P16" s="307"/>
      <c r="Q16" s="308"/>
      <c r="R16" s="306" t="s">
        <v>172</v>
      </c>
      <c r="S16" s="307"/>
      <c r="T16" s="307"/>
    </row>
    <row r="17" spans="1:28" s="16" customFormat="1" ht="32.25" customHeight="1">
      <c r="A17" s="313"/>
      <c r="B17" s="309" t="s">
        <v>174</v>
      </c>
      <c r="C17" s="310"/>
      <c r="D17" s="311"/>
      <c r="E17" s="309" t="s">
        <v>102</v>
      </c>
      <c r="F17" s="310"/>
      <c r="G17" s="310"/>
      <c r="H17" s="310"/>
      <c r="I17" s="311"/>
      <c r="J17" s="283" t="s">
        <v>103</v>
      </c>
      <c r="K17" s="312"/>
      <c r="L17" s="312"/>
      <c r="M17" s="284"/>
      <c r="N17" s="283" t="s">
        <v>104</v>
      </c>
      <c r="O17" s="312"/>
      <c r="P17" s="312"/>
      <c r="Q17" s="284"/>
      <c r="R17" s="315"/>
      <c r="S17" s="316"/>
      <c r="T17" s="316"/>
    </row>
    <row r="18" spans="1:28" s="16" customFormat="1" ht="32.25" customHeight="1">
      <c r="A18" s="311"/>
      <c r="B18" s="55" t="s">
        <v>105</v>
      </c>
      <c r="C18" s="283" t="s">
        <v>106</v>
      </c>
      <c r="D18" s="284"/>
      <c r="E18" s="283" t="s">
        <v>105</v>
      </c>
      <c r="F18" s="284"/>
      <c r="G18" s="283" t="s">
        <v>106</v>
      </c>
      <c r="H18" s="312"/>
      <c r="I18" s="284"/>
      <c r="J18" s="283" t="s">
        <v>105</v>
      </c>
      <c r="K18" s="284"/>
      <c r="L18" s="283" t="s">
        <v>106</v>
      </c>
      <c r="M18" s="284"/>
      <c r="N18" s="283" t="s">
        <v>105</v>
      </c>
      <c r="O18" s="284"/>
      <c r="P18" s="283" t="s">
        <v>106</v>
      </c>
      <c r="Q18" s="284"/>
      <c r="R18" s="309"/>
      <c r="S18" s="310"/>
      <c r="T18" s="310"/>
    </row>
    <row r="19" spans="1:28" s="154" customFormat="1" ht="39.950000000000003" customHeight="1">
      <c r="A19" s="130" t="s">
        <v>215</v>
      </c>
      <c r="B19" s="59">
        <v>31836967</v>
      </c>
      <c r="C19" s="280">
        <v>5542851</v>
      </c>
      <c r="D19" s="280"/>
      <c r="E19" s="280">
        <v>208183145</v>
      </c>
      <c r="F19" s="280"/>
      <c r="G19" s="298">
        <v>40039811</v>
      </c>
      <c r="H19" s="298"/>
      <c r="I19" s="298"/>
      <c r="J19" s="280">
        <v>6539</v>
      </c>
      <c r="K19" s="280"/>
      <c r="L19" s="280">
        <v>7224</v>
      </c>
      <c r="M19" s="280"/>
      <c r="N19" s="280">
        <v>54707</v>
      </c>
      <c r="O19" s="280"/>
      <c r="P19" s="280">
        <v>54707</v>
      </c>
      <c r="Q19" s="280"/>
      <c r="R19" s="282" t="s">
        <v>201</v>
      </c>
      <c r="S19" s="282"/>
      <c r="T19" s="282"/>
    </row>
    <row r="20" spans="1:28" s="154" customFormat="1" ht="39.950000000000003" customHeight="1">
      <c r="A20" s="131" t="s">
        <v>241</v>
      </c>
      <c r="B20" s="59">
        <v>31921671</v>
      </c>
      <c r="C20" s="280">
        <v>5712774</v>
      </c>
      <c r="D20" s="280"/>
      <c r="E20" s="280">
        <v>196462200</v>
      </c>
      <c r="F20" s="280"/>
      <c r="G20" s="298">
        <v>38900189</v>
      </c>
      <c r="H20" s="298"/>
      <c r="I20" s="298"/>
      <c r="J20" s="280">
        <v>6155</v>
      </c>
      <c r="K20" s="280"/>
      <c r="L20" s="280">
        <v>6809</v>
      </c>
      <c r="M20" s="280"/>
      <c r="N20" s="280">
        <v>52164</v>
      </c>
      <c r="O20" s="280"/>
      <c r="P20" s="280">
        <v>52164</v>
      </c>
      <c r="Q20" s="280"/>
      <c r="R20" s="282" t="s">
        <v>201</v>
      </c>
      <c r="S20" s="282"/>
      <c r="T20" s="282"/>
    </row>
    <row r="21" spans="1:28" s="154" customFormat="1" ht="39.950000000000003" customHeight="1">
      <c r="A21" s="130" t="s">
        <v>212</v>
      </c>
      <c r="B21" s="59">
        <v>31993602</v>
      </c>
      <c r="C21" s="280">
        <v>5921853</v>
      </c>
      <c r="D21" s="280"/>
      <c r="E21" s="280">
        <v>192916524</v>
      </c>
      <c r="F21" s="280"/>
      <c r="G21" s="298">
        <v>39160807</v>
      </c>
      <c r="H21" s="298"/>
      <c r="I21" s="298"/>
      <c r="J21" s="280">
        <v>6030</v>
      </c>
      <c r="K21" s="280"/>
      <c r="L21" s="280">
        <v>6613</v>
      </c>
      <c r="M21" s="280"/>
      <c r="N21" s="280">
        <v>51047</v>
      </c>
      <c r="O21" s="280"/>
      <c r="P21" s="280">
        <v>51047</v>
      </c>
      <c r="Q21" s="280"/>
      <c r="R21" s="282" t="s">
        <v>201</v>
      </c>
      <c r="S21" s="282"/>
      <c r="T21" s="282"/>
    </row>
    <row r="22" spans="1:28" s="154" customFormat="1" ht="39.950000000000003" customHeight="1">
      <c r="A22" s="130" t="s">
        <v>239</v>
      </c>
      <c r="B22" s="59">
        <v>32018487</v>
      </c>
      <c r="C22" s="280">
        <v>6022500</v>
      </c>
      <c r="D22" s="280"/>
      <c r="E22" s="280">
        <v>187310660</v>
      </c>
      <c r="F22" s="280"/>
      <c r="G22" s="298">
        <v>38662998</v>
      </c>
      <c r="H22" s="298"/>
      <c r="I22" s="298"/>
      <c r="J22" s="280">
        <v>5850</v>
      </c>
      <c r="K22" s="280"/>
      <c r="L22" s="280">
        <v>6420</v>
      </c>
      <c r="M22" s="280"/>
      <c r="N22" s="280">
        <v>50739</v>
      </c>
      <c r="O22" s="280"/>
      <c r="P22" s="280">
        <v>50739</v>
      </c>
      <c r="Q22" s="280"/>
      <c r="R22" s="282" t="s">
        <v>201</v>
      </c>
      <c r="S22" s="282"/>
      <c r="T22" s="282"/>
    </row>
    <row r="23" spans="1:28" s="16" customFormat="1" ht="39.950000000000003" customHeight="1">
      <c r="A23" s="148" t="s">
        <v>240</v>
      </c>
      <c r="B23" s="60">
        <v>32068640</v>
      </c>
      <c r="C23" s="303">
        <v>6087853</v>
      </c>
      <c r="D23" s="303"/>
      <c r="E23" s="303">
        <v>185602897</v>
      </c>
      <c r="F23" s="303"/>
      <c r="G23" s="302">
        <v>39068964</v>
      </c>
      <c r="H23" s="302"/>
      <c r="I23" s="302"/>
      <c r="J23" s="303">
        <v>5788</v>
      </c>
      <c r="K23" s="303"/>
      <c r="L23" s="303">
        <v>6418</v>
      </c>
      <c r="M23" s="303"/>
      <c r="N23" s="303">
        <v>49903</v>
      </c>
      <c r="O23" s="303"/>
      <c r="P23" s="303">
        <v>49903</v>
      </c>
      <c r="Q23" s="303"/>
      <c r="R23" s="314" t="s">
        <v>201</v>
      </c>
      <c r="S23" s="314"/>
      <c r="T23" s="314"/>
    </row>
    <row r="24" spans="1:28" s="154" customFormat="1" ht="22.5" customHeight="1">
      <c r="A24" s="129" t="s">
        <v>101</v>
      </c>
      <c r="B24" s="56"/>
      <c r="C24" s="300"/>
      <c r="D24" s="300"/>
      <c r="E24" s="304"/>
      <c r="F24" s="304"/>
      <c r="G24" s="305"/>
      <c r="H24" s="305"/>
      <c r="I24" s="305"/>
      <c r="J24" s="300"/>
      <c r="K24" s="300"/>
      <c r="L24" s="300"/>
      <c r="M24" s="300"/>
      <c r="N24" s="300" t="s">
        <v>193</v>
      </c>
      <c r="O24" s="300"/>
      <c r="P24" s="300"/>
      <c r="Q24" s="300"/>
      <c r="R24" s="301"/>
      <c r="S24" s="301"/>
      <c r="T24" s="301"/>
    </row>
    <row r="25" spans="1:28" s="154" customFormat="1" ht="39.950000000000003" customHeight="1">
      <c r="A25" s="128" t="s">
        <v>107</v>
      </c>
      <c r="B25" s="59">
        <v>724747</v>
      </c>
      <c r="C25" s="280">
        <v>254634</v>
      </c>
      <c r="D25" s="280"/>
      <c r="E25" s="280">
        <v>17916353</v>
      </c>
      <c r="F25" s="280"/>
      <c r="G25" s="298">
        <v>7323657</v>
      </c>
      <c r="H25" s="298"/>
      <c r="I25" s="298"/>
      <c r="J25" s="280">
        <v>24721</v>
      </c>
      <c r="K25" s="280"/>
      <c r="L25" s="280">
        <v>28762</v>
      </c>
      <c r="M25" s="280"/>
      <c r="N25" s="280">
        <v>49903</v>
      </c>
      <c r="O25" s="280"/>
      <c r="P25" s="280">
        <v>49903</v>
      </c>
      <c r="Q25" s="280"/>
      <c r="R25" s="282" t="s">
        <v>201</v>
      </c>
      <c r="S25" s="282"/>
      <c r="T25" s="282"/>
    </row>
    <row r="26" spans="1:28" s="154" customFormat="1" ht="39.950000000000003" customHeight="1">
      <c r="A26" s="128" t="s">
        <v>108</v>
      </c>
      <c r="B26" s="59">
        <v>10817307</v>
      </c>
      <c r="C26" s="280">
        <v>1521015</v>
      </c>
      <c r="D26" s="280"/>
      <c r="E26" s="280">
        <v>136283970</v>
      </c>
      <c r="F26" s="280"/>
      <c r="G26" s="298">
        <v>18334621</v>
      </c>
      <c r="H26" s="298"/>
      <c r="I26" s="298"/>
      <c r="J26" s="280">
        <v>12599</v>
      </c>
      <c r="K26" s="280"/>
      <c r="L26" s="280">
        <v>12054</v>
      </c>
      <c r="M26" s="280"/>
      <c r="N26" s="280">
        <v>42320</v>
      </c>
      <c r="O26" s="280"/>
      <c r="P26" s="280">
        <v>41473</v>
      </c>
      <c r="Q26" s="280"/>
      <c r="R26" s="282" t="s">
        <v>213</v>
      </c>
      <c r="S26" s="282"/>
      <c r="T26" s="282"/>
    </row>
    <row r="27" spans="1:28" s="154" customFormat="1" ht="39.950000000000003" customHeight="1">
      <c r="A27" s="54" t="s">
        <v>109</v>
      </c>
      <c r="B27" s="59">
        <v>13428</v>
      </c>
      <c r="C27" s="280">
        <v>1269044</v>
      </c>
      <c r="D27" s="280"/>
      <c r="E27" s="280">
        <v>96011</v>
      </c>
      <c r="F27" s="280"/>
      <c r="G27" s="298">
        <v>8471341</v>
      </c>
      <c r="H27" s="298"/>
      <c r="I27" s="298"/>
      <c r="J27" s="280">
        <v>7150</v>
      </c>
      <c r="K27" s="280"/>
      <c r="L27" s="280">
        <v>6675</v>
      </c>
      <c r="M27" s="280"/>
      <c r="N27" s="280">
        <v>15768</v>
      </c>
      <c r="O27" s="280"/>
      <c r="P27" s="280">
        <v>14419</v>
      </c>
      <c r="Q27" s="280"/>
      <c r="R27" s="282" t="s">
        <v>206</v>
      </c>
      <c r="S27" s="282"/>
      <c r="T27" s="282"/>
    </row>
    <row r="28" spans="1:28" s="154" customFormat="1" ht="39.950000000000003" customHeight="1">
      <c r="A28" s="54" t="s">
        <v>110</v>
      </c>
      <c r="B28" s="59">
        <v>20489158</v>
      </c>
      <c r="C28" s="280">
        <v>2972290</v>
      </c>
      <c r="D28" s="280"/>
      <c r="E28" s="280">
        <v>31289382</v>
      </c>
      <c r="F28" s="280"/>
      <c r="G28" s="298">
        <v>4882879</v>
      </c>
      <c r="H28" s="298"/>
      <c r="I28" s="298"/>
      <c r="J28" s="280">
        <v>1527</v>
      </c>
      <c r="K28" s="280"/>
      <c r="L28" s="280">
        <v>1643</v>
      </c>
      <c r="M28" s="280"/>
      <c r="N28" s="280">
        <v>8736</v>
      </c>
      <c r="O28" s="280"/>
      <c r="P28" s="280">
        <v>6620</v>
      </c>
      <c r="Q28" s="280"/>
      <c r="R28" s="299" t="s">
        <v>214</v>
      </c>
      <c r="S28" s="282"/>
      <c r="T28" s="282"/>
    </row>
    <row r="29" spans="1:28" s="154" customFormat="1" ht="39.950000000000003" customHeight="1">
      <c r="A29" s="53" t="s">
        <v>68</v>
      </c>
      <c r="B29" s="156">
        <v>24000</v>
      </c>
      <c r="C29" s="294">
        <v>70870</v>
      </c>
      <c r="D29" s="294"/>
      <c r="E29" s="294">
        <v>17181</v>
      </c>
      <c r="F29" s="294"/>
      <c r="G29" s="297">
        <v>56466</v>
      </c>
      <c r="H29" s="297"/>
      <c r="I29" s="297"/>
      <c r="J29" s="294">
        <v>716</v>
      </c>
      <c r="K29" s="294"/>
      <c r="L29" s="294">
        <v>797</v>
      </c>
      <c r="M29" s="294"/>
      <c r="N29" s="294">
        <v>1370</v>
      </c>
      <c r="O29" s="294"/>
      <c r="P29" s="294">
        <v>1284</v>
      </c>
      <c r="Q29" s="294"/>
      <c r="R29" s="295" t="s">
        <v>209</v>
      </c>
      <c r="S29" s="296"/>
      <c r="T29" s="296"/>
    </row>
    <row r="30" spans="1:28" s="154" customFormat="1" ht="27.75" customHeight="1">
      <c r="A30" s="58" t="s">
        <v>226</v>
      </c>
      <c r="B30" s="171"/>
      <c r="C30" s="171"/>
      <c r="D30" s="171"/>
      <c r="E30" s="171"/>
      <c r="F30" s="171"/>
      <c r="G30" s="171"/>
      <c r="H30" s="171"/>
      <c r="I30" s="171"/>
      <c r="J30" s="171"/>
      <c r="K30" s="171"/>
      <c r="L30" s="171"/>
      <c r="M30" s="171"/>
      <c r="N30" s="171"/>
      <c r="O30" s="171"/>
      <c r="P30" s="171"/>
      <c r="Q30" s="171"/>
      <c r="R30" s="171"/>
      <c r="S30" s="171"/>
      <c r="T30" s="171"/>
    </row>
    <row r="31" spans="1:28" s="154" customFormat="1" ht="20.25" customHeight="1">
      <c r="A31" s="57" t="s">
        <v>227</v>
      </c>
    </row>
    <row r="32" spans="1:28" s="8" customFormat="1">
      <c r="A32" s="3"/>
      <c r="B32" s="11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</row>
    <row r="33" spans="1:28" s="8" customFormat="1">
      <c r="A33" s="3"/>
      <c r="B33" s="11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</row>
    <row r="34" spans="1:28" s="8" customFormat="1">
      <c r="A34" s="3"/>
      <c r="B34" s="11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</row>
    <row r="35" spans="1:28" s="8" customFormat="1">
      <c r="A35" s="3"/>
      <c r="B35" s="11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</row>
  </sheetData>
  <mergeCells count="187">
    <mergeCell ref="A9:A10"/>
    <mergeCell ref="D9:E9"/>
    <mergeCell ref="F9:G9"/>
    <mergeCell ref="I9:J9"/>
    <mergeCell ref="K9:L9"/>
    <mergeCell ref="M9:N9"/>
    <mergeCell ref="O9:P9"/>
    <mergeCell ref="Q9:R9"/>
    <mergeCell ref="F12:G12"/>
    <mergeCell ref="I12:J12"/>
    <mergeCell ref="K12:L12"/>
    <mergeCell ref="M12:N12"/>
    <mergeCell ref="M10:N10"/>
    <mergeCell ref="O10:P10"/>
    <mergeCell ref="R23:T23"/>
    <mergeCell ref="R19:T19"/>
    <mergeCell ref="L18:M18"/>
    <mergeCell ref="J16:Q16"/>
    <mergeCell ref="B17:D17"/>
    <mergeCell ref="R16:T18"/>
    <mergeCell ref="J22:K22"/>
    <mergeCell ref="L22:M22"/>
    <mergeCell ref="N22:O22"/>
    <mergeCell ref="R22:T22"/>
    <mergeCell ref="C22:D22"/>
    <mergeCell ref="E22:F22"/>
    <mergeCell ref="A16:A18"/>
    <mergeCell ref="P18:Q18"/>
    <mergeCell ref="G20:I20"/>
    <mergeCell ref="J20:K20"/>
    <mergeCell ref="J18:K18"/>
    <mergeCell ref="B16:D16"/>
    <mergeCell ref="G22:I22"/>
    <mergeCell ref="E16:I16"/>
    <mergeCell ref="C23:D23"/>
    <mergeCell ref="E23:F23"/>
    <mergeCell ref="G19:I19"/>
    <mergeCell ref="J19:K19"/>
    <mergeCell ref="L19:M19"/>
    <mergeCell ref="C21:D21"/>
    <mergeCell ref="E21:F21"/>
    <mergeCell ref="G21:I21"/>
    <mergeCell ref="J21:K21"/>
    <mergeCell ref="L20:M20"/>
    <mergeCell ref="E17:I17"/>
    <mergeCell ref="J17:M17"/>
    <mergeCell ref="C18:D18"/>
    <mergeCell ref="E18:F18"/>
    <mergeCell ref="G18:I18"/>
    <mergeCell ref="C20:D20"/>
    <mergeCell ref="E20:F20"/>
    <mergeCell ref="C19:D19"/>
    <mergeCell ref="E19:F19"/>
    <mergeCell ref="R24:T24"/>
    <mergeCell ref="C25:D25"/>
    <mergeCell ref="E25:F25"/>
    <mergeCell ref="G25:I25"/>
    <mergeCell ref="J25:K25"/>
    <mergeCell ref="L25:M25"/>
    <mergeCell ref="N25:O25"/>
    <mergeCell ref="G23:I23"/>
    <mergeCell ref="J23:K23"/>
    <mergeCell ref="L23:M23"/>
    <mergeCell ref="N23:O23"/>
    <mergeCell ref="C24:D24"/>
    <mergeCell ref="E24:F24"/>
    <mergeCell ref="G24:I24"/>
    <mergeCell ref="J24:K24"/>
    <mergeCell ref="L24:M24"/>
    <mergeCell ref="N24:O24"/>
    <mergeCell ref="P23:Q23"/>
    <mergeCell ref="N20:O20"/>
    <mergeCell ref="P22:Q22"/>
    <mergeCell ref="R20:T20"/>
    <mergeCell ref="N19:O19"/>
    <mergeCell ref="P25:Q25"/>
    <mergeCell ref="R25:T25"/>
    <mergeCell ref="C26:D26"/>
    <mergeCell ref="E26:F26"/>
    <mergeCell ref="G26:I26"/>
    <mergeCell ref="J26:K26"/>
    <mergeCell ref="P26:Q26"/>
    <mergeCell ref="R26:T26"/>
    <mergeCell ref="P24:Q24"/>
    <mergeCell ref="L27:M27"/>
    <mergeCell ref="N27:O27"/>
    <mergeCell ref="C28:D28"/>
    <mergeCell ref="E28:F28"/>
    <mergeCell ref="G28:I28"/>
    <mergeCell ref="J28:K28"/>
    <mergeCell ref="P28:Q28"/>
    <mergeCell ref="R28:T28"/>
    <mergeCell ref="L28:M28"/>
    <mergeCell ref="N28:O28"/>
    <mergeCell ref="P29:Q29"/>
    <mergeCell ref="R29:T29"/>
    <mergeCell ref="A5:A6"/>
    <mergeCell ref="D5:E5"/>
    <mergeCell ref="F5:G5"/>
    <mergeCell ref="I5:J5"/>
    <mergeCell ref="D6:E6"/>
    <mergeCell ref="F6:G6"/>
    <mergeCell ref="I6:J6"/>
    <mergeCell ref="M5:N5"/>
    <mergeCell ref="C29:D29"/>
    <mergeCell ref="E29:F29"/>
    <mergeCell ref="G29:I29"/>
    <mergeCell ref="J29:K29"/>
    <mergeCell ref="L29:M29"/>
    <mergeCell ref="N29:O29"/>
    <mergeCell ref="C27:D27"/>
    <mergeCell ref="E27:F27"/>
    <mergeCell ref="P27:Q27"/>
    <mergeCell ref="R27:T27"/>
    <mergeCell ref="L26:M26"/>
    <mergeCell ref="N26:O26"/>
    <mergeCell ref="G27:I27"/>
    <mergeCell ref="J27:K27"/>
    <mergeCell ref="A11:A12"/>
    <mergeCell ref="D11:E11"/>
    <mergeCell ref="F11:G11"/>
    <mergeCell ref="I11:J11"/>
    <mergeCell ref="D12:E12"/>
    <mergeCell ref="A3:A4"/>
    <mergeCell ref="O2:P2"/>
    <mergeCell ref="Q2:R2"/>
    <mergeCell ref="Q5:R5"/>
    <mergeCell ref="K6:L6"/>
    <mergeCell ref="M6:N6"/>
    <mergeCell ref="O6:P6"/>
    <mergeCell ref="Q6:R6"/>
    <mergeCell ref="K5:L5"/>
    <mergeCell ref="K2:L2"/>
    <mergeCell ref="M2:N2"/>
    <mergeCell ref="B2:C2"/>
    <mergeCell ref="D2:E2"/>
    <mergeCell ref="F2:G2"/>
    <mergeCell ref="I2:J2"/>
    <mergeCell ref="D3:E3"/>
    <mergeCell ref="I3:J3"/>
    <mergeCell ref="D10:E10"/>
    <mergeCell ref="F10:G10"/>
    <mergeCell ref="K3:L3"/>
    <mergeCell ref="M3:N3"/>
    <mergeCell ref="I4:J4"/>
    <mergeCell ref="D4:E4"/>
    <mergeCell ref="O3:P3"/>
    <mergeCell ref="F3:G3"/>
    <mergeCell ref="F4:G4"/>
    <mergeCell ref="Q3:R3"/>
    <mergeCell ref="O12:P12"/>
    <mergeCell ref="Q12:R12"/>
    <mergeCell ref="K11:L11"/>
    <mergeCell ref="M11:N11"/>
    <mergeCell ref="O7:P7"/>
    <mergeCell ref="Q7:R7"/>
    <mergeCell ref="K4:L4"/>
    <mergeCell ref="M4:N4"/>
    <mergeCell ref="O4:P4"/>
    <mergeCell ref="Q4:R4"/>
    <mergeCell ref="O11:P11"/>
    <mergeCell ref="Q11:R11"/>
    <mergeCell ref="O5:P5"/>
    <mergeCell ref="I10:J10"/>
    <mergeCell ref="K10:L10"/>
    <mergeCell ref="A7:A8"/>
    <mergeCell ref="D7:E7"/>
    <mergeCell ref="F7:G7"/>
    <mergeCell ref="I7:J7"/>
    <mergeCell ref="K7:L7"/>
    <mergeCell ref="M7:N7"/>
    <mergeCell ref="D8:E8"/>
    <mergeCell ref="F8:G8"/>
    <mergeCell ref="I8:J8"/>
    <mergeCell ref="K8:L8"/>
    <mergeCell ref="N21:O21"/>
    <mergeCell ref="M8:N8"/>
    <mergeCell ref="O8:P8"/>
    <mergeCell ref="Q8:R8"/>
    <mergeCell ref="P21:Q21"/>
    <mergeCell ref="R21:T21"/>
    <mergeCell ref="N18:O18"/>
    <mergeCell ref="P19:Q19"/>
    <mergeCell ref="P20:Q20"/>
    <mergeCell ref="Q10:R10"/>
    <mergeCell ref="L21:M21"/>
    <mergeCell ref="N17:Q17"/>
  </mergeCells>
  <phoneticPr fontId="2"/>
  <pageMargins left="0.59055118110236227" right="0.59055118110236227" top="0.59055118110236227" bottom="0.59055118110236227" header="0.51181102362204722" footer="0.51181102362204722"/>
  <pageSetup paperSize="9" scale="7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R60"/>
  <sheetViews>
    <sheetView view="pageBreakPreview" zoomScaleNormal="100" zoomScaleSheetLayoutView="100" workbookViewId="0"/>
  </sheetViews>
  <sheetFormatPr defaultColWidth="6.625" defaultRowHeight="13.5"/>
  <cols>
    <col min="1" max="1" width="7.375" style="2" customWidth="1"/>
    <col min="2" max="2" width="6.75" style="2" customWidth="1"/>
    <col min="3" max="3" width="6.375" style="14" customWidth="1"/>
    <col min="4" max="4" width="7.625" style="2" customWidth="1"/>
    <col min="5" max="13" width="8" style="2" bestFit="1" customWidth="1"/>
    <col min="14" max="14" width="8.5" style="2" bestFit="1" customWidth="1"/>
    <col min="15" max="16" width="8" style="2" bestFit="1" customWidth="1"/>
    <col min="17" max="16384" width="6.625" style="2"/>
  </cols>
  <sheetData>
    <row r="1" spans="1:18" s="1" customFormat="1" ht="23.25" customHeight="1">
      <c r="A1" s="26" t="s">
        <v>123</v>
      </c>
      <c r="B1" s="19"/>
      <c r="C1" s="20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8"/>
      <c r="P1" s="32" t="s">
        <v>70</v>
      </c>
    </row>
    <row r="2" spans="1:18" s="3" customFormat="1" ht="18" customHeight="1">
      <c r="A2" s="71" t="s">
        <v>71</v>
      </c>
      <c r="B2" s="62" t="s">
        <v>17</v>
      </c>
      <c r="C2" s="142" t="s">
        <v>72</v>
      </c>
      <c r="D2" s="62" t="s">
        <v>73</v>
      </c>
      <c r="E2" s="62" t="s">
        <v>74</v>
      </c>
      <c r="F2" s="62" t="s">
        <v>75</v>
      </c>
      <c r="G2" s="62" t="s">
        <v>76</v>
      </c>
      <c r="H2" s="62" t="s">
        <v>77</v>
      </c>
      <c r="I2" s="62" t="s">
        <v>78</v>
      </c>
      <c r="J2" s="62" t="s">
        <v>79</v>
      </c>
      <c r="K2" s="62" t="s">
        <v>80</v>
      </c>
      <c r="L2" s="62" t="s">
        <v>81</v>
      </c>
      <c r="M2" s="62" t="s">
        <v>82</v>
      </c>
      <c r="N2" s="62" t="s">
        <v>83</v>
      </c>
      <c r="O2" s="62" t="s">
        <v>84</v>
      </c>
      <c r="P2" s="61" t="s">
        <v>85</v>
      </c>
      <c r="Q2" s="9"/>
    </row>
    <row r="3" spans="1:18" ht="18" customHeight="1">
      <c r="A3" s="317" t="s">
        <v>22</v>
      </c>
      <c r="B3" s="321" t="s">
        <v>242</v>
      </c>
      <c r="C3" s="98" t="s">
        <v>86</v>
      </c>
      <c r="D3" s="164">
        <v>12.5</v>
      </c>
      <c r="E3" s="165">
        <v>0.6</v>
      </c>
      <c r="F3" s="165">
        <v>1.5</v>
      </c>
      <c r="G3" s="166">
        <v>5.6</v>
      </c>
      <c r="H3" s="165">
        <v>11.2</v>
      </c>
      <c r="I3" s="165">
        <v>17.399999999999999</v>
      </c>
      <c r="J3" s="165">
        <v>19.8</v>
      </c>
      <c r="K3" s="165">
        <v>24.7</v>
      </c>
      <c r="L3" s="165">
        <v>23.8</v>
      </c>
      <c r="M3" s="165">
        <v>19.600000000000001</v>
      </c>
      <c r="N3" s="165">
        <v>13.4</v>
      </c>
      <c r="O3" s="165">
        <v>8.6999999999999993</v>
      </c>
      <c r="P3" s="165">
        <v>3.5</v>
      </c>
      <c r="Q3" s="8"/>
      <c r="R3" s="8"/>
    </row>
    <row r="4" spans="1:18" ht="18" customHeight="1">
      <c r="A4" s="317"/>
      <c r="B4" s="322"/>
      <c r="C4" s="92" t="s">
        <v>87</v>
      </c>
      <c r="D4" s="93">
        <v>38</v>
      </c>
      <c r="E4" s="94">
        <v>9.4</v>
      </c>
      <c r="F4" s="94">
        <v>12.5</v>
      </c>
      <c r="G4" s="102">
        <v>21.3</v>
      </c>
      <c r="H4" s="94">
        <v>29.5</v>
      </c>
      <c r="I4" s="94">
        <v>30.9</v>
      </c>
      <c r="J4" s="94">
        <v>31.4</v>
      </c>
      <c r="K4" s="94">
        <v>38</v>
      </c>
      <c r="L4" s="94">
        <v>36.799999999999997</v>
      </c>
      <c r="M4" s="94">
        <v>31.7</v>
      </c>
      <c r="N4" s="94">
        <v>24.6</v>
      </c>
      <c r="O4" s="94">
        <v>19.399999999999999</v>
      </c>
      <c r="P4" s="94">
        <v>12.4</v>
      </c>
      <c r="Q4" s="8"/>
      <c r="R4" s="8"/>
    </row>
    <row r="5" spans="1:18" ht="18" customHeight="1">
      <c r="A5" s="228"/>
      <c r="B5" s="322"/>
      <c r="C5" s="95" t="s">
        <v>88</v>
      </c>
      <c r="D5" s="96">
        <v>-6.7</v>
      </c>
      <c r="E5" s="97">
        <v>-6.7</v>
      </c>
      <c r="F5" s="97">
        <v>-5.7</v>
      </c>
      <c r="G5" s="140">
        <v>-2.5</v>
      </c>
      <c r="H5" s="97">
        <v>-1.6</v>
      </c>
      <c r="I5" s="97">
        <v>4.7</v>
      </c>
      <c r="J5" s="97">
        <v>8.5</v>
      </c>
      <c r="K5" s="97">
        <v>15.5</v>
      </c>
      <c r="L5" s="97">
        <v>15.9</v>
      </c>
      <c r="M5" s="97">
        <v>10.5</v>
      </c>
      <c r="N5" s="97">
        <v>2.5</v>
      </c>
      <c r="O5" s="97">
        <v>-1.3</v>
      </c>
      <c r="P5" s="97">
        <v>-4.2</v>
      </c>
      <c r="Q5" s="8"/>
    </row>
    <row r="6" spans="1:18" ht="18" customHeight="1">
      <c r="A6" s="317"/>
      <c r="B6" s="318" t="s">
        <v>211</v>
      </c>
      <c r="C6" s="98" t="s">
        <v>86</v>
      </c>
      <c r="D6" s="99">
        <v>12.1</v>
      </c>
      <c r="E6" s="100">
        <v>0.3</v>
      </c>
      <c r="F6" s="100">
        <v>1.1000000000000001</v>
      </c>
      <c r="G6" s="101">
        <v>5.3</v>
      </c>
      <c r="H6" s="100">
        <v>10.7</v>
      </c>
      <c r="I6" s="100">
        <v>16.600000000000001</v>
      </c>
      <c r="J6" s="100">
        <v>19.5</v>
      </c>
      <c r="K6" s="100">
        <v>22.5</v>
      </c>
      <c r="L6" s="100">
        <v>25.1</v>
      </c>
      <c r="M6" s="100">
        <v>21.5</v>
      </c>
      <c r="N6" s="100">
        <v>13.4</v>
      </c>
      <c r="O6" s="100">
        <v>6.2</v>
      </c>
      <c r="P6" s="100">
        <v>3.1</v>
      </c>
      <c r="Q6" s="8"/>
      <c r="R6" s="8"/>
    </row>
    <row r="7" spans="1:18" ht="18" customHeight="1">
      <c r="A7" s="317"/>
      <c r="B7" s="318"/>
      <c r="C7" s="92" t="s">
        <v>87</v>
      </c>
      <c r="D7" s="93">
        <v>35.200000000000003</v>
      </c>
      <c r="E7" s="94">
        <v>9.5</v>
      </c>
      <c r="F7" s="94">
        <v>11.2</v>
      </c>
      <c r="G7" s="102">
        <v>20.8</v>
      </c>
      <c r="H7" s="94">
        <v>24</v>
      </c>
      <c r="I7" s="94">
        <v>31.3</v>
      </c>
      <c r="J7" s="94">
        <v>30.9</v>
      </c>
      <c r="K7" s="94">
        <v>32.9</v>
      </c>
      <c r="L7" s="94">
        <v>35.200000000000003</v>
      </c>
      <c r="M7" s="94">
        <v>32.200000000000003</v>
      </c>
      <c r="N7" s="94">
        <v>26.3</v>
      </c>
      <c r="O7" s="94">
        <v>20.2</v>
      </c>
      <c r="P7" s="94">
        <v>15.5</v>
      </c>
      <c r="Q7" s="8"/>
    </row>
    <row r="8" spans="1:18" ht="18" customHeight="1">
      <c r="A8" s="317"/>
      <c r="B8" s="318"/>
      <c r="C8" s="95" t="s">
        <v>88</v>
      </c>
      <c r="D8" s="96">
        <v>-6.9</v>
      </c>
      <c r="E8" s="97">
        <v>-6.9</v>
      </c>
      <c r="F8" s="97">
        <v>-6.7</v>
      </c>
      <c r="G8" s="97">
        <v>-4.5999999999999996</v>
      </c>
      <c r="H8" s="97">
        <v>-0.3</v>
      </c>
      <c r="I8" s="97">
        <v>4.9000000000000004</v>
      </c>
      <c r="J8" s="97">
        <v>8.9</v>
      </c>
      <c r="K8" s="97">
        <v>15.9</v>
      </c>
      <c r="L8" s="97">
        <v>17.2</v>
      </c>
      <c r="M8" s="97">
        <v>10</v>
      </c>
      <c r="N8" s="97">
        <v>0.1</v>
      </c>
      <c r="O8" s="97">
        <v>-4.2</v>
      </c>
      <c r="P8" s="97">
        <v>-4.7</v>
      </c>
      <c r="Q8" s="8"/>
    </row>
    <row r="9" spans="1:18" ht="18" customHeight="1">
      <c r="A9" s="317"/>
      <c r="B9" s="322" t="s">
        <v>216</v>
      </c>
      <c r="C9" s="98" t="s">
        <v>86</v>
      </c>
      <c r="D9" s="99">
        <v>11.5</v>
      </c>
      <c r="E9" s="100">
        <v>0.3</v>
      </c>
      <c r="F9" s="100">
        <v>1.2</v>
      </c>
      <c r="G9" s="101">
        <v>3.8</v>
      </c>
      <c r="H9" s="100">
        <v>10.3</v>
      </c>
      <c r="I9" s="100">
        <v>16.600000000000001</v>
      </c>
      <c r="J9" s="100">
        <v>18.3</v>
      </c>
      <c r="K9" s="100">
        <v>24.6</v>
      </c>
      <c r="L9" s="100">
        <v>22.5</v>
      </c>
      <c r="M9" s="100">
        <v>19.600000000000001</v>
      </c>
      <c r="N9" s="100">
        <v>13.3</v>
      </c>
      <c r="O9" s="100">
        <v>6.8</v>
      </c>
      <c r="P9" s="100">
        <v>1.1000000000000001</v>
      </c>
      <c r="Q9" s="8"/>
    </row>
    <row r="10" spans="1:18" ht="18" customHeight="1">
      <c r="A10" s="317"/>
      <c r="B10" s="322"/>
      <c r="C10" s="92" t="s">
        <v>87</v>
      </c>
      <c r="D10" s="93">
        <v>35</v>
      </c>
      <c r="E10" s="94">
        <v>8.1</v>
      </c>
      <c r="F10" s="94">
        <v>13.1</v>
      </c>
      <c r="G10" s="102">
        <v>15.6</v>
      </c>
      <c r="H10" s="94">
        <v>24.4</v>
      </c>
      <c r="I10" s="94">
        <v>32</v>
      </c>
      <c r="J10" s="94">
        <v>29.6</v>
      </c>
      <c r="K10" s="94">
        <v>35</v>
      </c>
      <c r="L10" s="94">
        <v>33.1</v>
      </c>
      <c r="M10" s="94">
        <v>29.6</v>
      </c>
      <c r="N10" s="94">
        <v>25.3</v>
      </c>
      <c r="O10" s="94">
        <v>22.2</v>
      </c>
      <c r="P10" s="94">
        <v>11</v>
      </c>
      <c r="Q10" s="8"/>
    </row>
    <row r="11" spans="1:18" ht="18" customHeight="1">
      <c r="A11" s="317"/>
      <c r="B11" s="322"/>
      <c r="C11" s="95" t="s">
        <v>88</v>
      </c>
      <c r="D11" s="96">
        <v>-10.5</v>
      </c>
      <c r="E11" s="97">
        <v>-10.5</v>
      </c>
      <c r="F11" s="97">
        <v>-5.4</v>
      </c>
      <c r="G11" s="97">
        <v>-4.7</v>
      </c>
      <c r="H11" s="97">
        <v>-1</v>
      </c>
      <c r="I11" s="97">
        <v>3.8</v>
      </c>
      <c r="J11" s="97">
        <v>10</v>
      </c>
      <c r="K11" s="97">
        <v>15.5</v>
      </c>
      <c r="L11" s="97">
        <v>14.6</v>
      </c>
      <c r="M11" s="97">
        <v>6.9</v>
      </c>
      <c r="N11" s="97">
        <v>4.5</v>
      </c>
      <c r="O11" s="97">
        <v>-3.1</v>
      </c>
      <c r="P11" s="97">
        <v>-7</v>
      </c>
      <c r="Q11" s="8"/>
    </row>
    <row r="12" spans="1:18" ht="18" customHeight="1">
      <c r="A12" s="317"/>
      <c r="B12" s="322" t="s">
        <v>243</v>
      </c>
      <c r="C12" s="98" t="s">
        <v>86</v>
      </c>
      <c r="D12" s="99">
        <v>12.1</v>
      </c>
      <c r="E12" s="100">
        <v>-0.7</v>
      </c>
      <c r="F12" s="100">
        <v>-0.9</v>
      </c>
      <c r="G12" s="101">
        <v>5.7</v>
      </c>
      <c r="H12" s="100">
        <v>11</v>
      </c>
      <c r="I12" s="100">
        <v>16.100000000000001</v>
      </c>
      <c r="J12" s="100">
        <v>19.899999999999999</v>
      </c>
      <c r="K12" s="100">
        <v>25.2</v>
      </c>
      <c r="L12" s="100">
        <v>24.2</v>
      </c>
      <c r="M12" s="100">
        <v>19.8</v>
      </c>
      <c r="N12" s="100">
        <v>14.7</v>
      </c>
      <c r="O12" s="100">
        <v>8</v>
      </c>
      <c r="P12" s="100">
        <v>2</v>
      </c>
      <c r="Q12" s="8"/>
    </row>
    <row r="13" spans="1:18" ht="18" customHeight="1">
      <c r="A13" s="317"/>
      <c r="B13" s="322"/>
      <c r="C13" s="92" t="s">
        <v>87</v>
      </c>
      <c r="D13" s="93">
        <v>35.799999999999997</v>
      </c>
      <c r="E13" s="94">
        <v>10.6</v>
      </c>
      <c r="F13" s="94">
        <v>8.3000000000000007</v>
      </c>
      <c r="G13" s="102">
        <v>23.9</v>
      </c>
      <c r="H13" s="94">
        <v>29.2</v>
      </c>
      <c r="I13" s="94">
        <v>31.9</v>
      </c>
      <c r="J13" s="94">
        <v>34.4</v>
      </c>
      <c r="K13" s="94">
        <v>35.799999999999997</v>
      </c>
      <c r="L13" s="94">
        <v>35.4</v>
      </c>
      <c r="M13" s="94">
        <v>31.5</v>
      </c>
      <c r="N13" s="94">
        <v>28.9</v>
      </c>
      <c r="O13" s="94">
        <v>19</v>
      </c>
      <c r="P13" s="94">
        <v>14.1</v>
      </c>
      <c r="Q13" s="8"/>
    </row>
    <row r="14" spans="1:18" ht="18" customHeight="1">
      <c r="A14" s="317"/>
      <c r="B14" s="322"/>
      <c r="C14" s="95" t="s">
        <v>88</v>
      </c>
      <c r="D14" s="96">
        <v>-11</v>
      </c>
      <c r="E14" s="97">
        <v>-11</v>
      </c>
      <c r="F14" s="97">
        <v>-8.1</v>
      </c>
      <c r="G14" s="97">
        <v>-5.0999999999999996</v>
      </c>
      <c r="H14" s="97">
        <v>0</v>
      </c>
      <c r="I14" s="97">
        <v>5.4</v>
      </c>
      <c r="J14" s="97">
        <v>10.9</v>
      </c>
      <c r="K14" s="97">
        <v>15.1</v>
      </c>
      <c r="L14" s="97">
        <v>13.1</v>
      </c>
      <c r="M14" s="97">
        <v>11.6</v>
      </c>
      <c r="N14" s="97">
        <v>4.3</v>
      </c>
      <c r="O14" s="97">
        <v>-1.4</v>
      </c>
      <c r="P14" s="97">
        <v>-10.1</v>
      </c>
      <c r="Q14" s="8"/>
    </row>
    <row r="15" spans="1:18" s="4" customFormat="1" ht="18" customHeight="1">
      <c r="A15" s="317"/>
      <c r="B15" s="319" t="s">
        <v>244</v>
      </c>
      <c r="C15" s="105" t="s">
        <v>86</v>
      </c>
      <c r="D15" s="174">
        <v>12.2</v>
      </c>
      <c r="E15" s="175">
        <v>0.2</v>
      </c>
      <c r="F15" s="175">
        <v>1.2</v>
      </c>
      <c r="G15" s="176">
        <v>5</v>
      </c>
      <c r="H15" s="175">
        <v>9.1</v>
      </c>
      <c r="I15" s="175">
        <v>16.899999999999999</v>
      </c>
      <c r="J15" s="175">
        <v>18.899999999999999</v>
      </c>
      <c r="K15" s="175">
        <v>22.6</v>
      </c>
      <c r="L15" s="175">
        <v>25.7</v>
      </c>
      <c r="M15" s="175">
        <v>21.2</v>
      </c>
      <c r="N15" s="175">
        <v>15.2</v>
      </c>
      <c r="O15" s="175">
        <v>7.4</v>
      </c>
      <c r="P15" s="175">
        <v>2.7</v>
      </c>
      <c r="Q15" s="106"/>
    </row>
    <row r="16" spans="1:18" s="4" customFormat="1" ht="18" customHeight="1">
      <c r="A16" s="317"/>
      <c r="B16" s="319"/>
      <c r="C16" s="107" t="s">
        <v>87</v>
      </c>
      <c r="D16" s="177">
        <v>36.9</v>
      </c>
      <c r="E16" s="178">
        <v>9.4</v>
      </c>
      <c r="F16" s="178">
        <v>13.3</v>
      </c>
      <c r="G16" s="179">
        <v>19.5</v>
      </c>
      <c r="H16" s="178">
        <v>22.8</v>
      </c>
      <c r="I16" s="178">
        <v>33.799999999999997</v>
      </c>
      <c r="J16" s="178">
        <v>30.6</v>
      </c>
      <c r="K16" s="178">
        <v>36.6</v>
      </c>
      <c r="L16" s="178">
        <v>36.9</v>
      </c>
      <c r="M16" s="178">
        <v>33.799999999999997</v>
      </c>
      <c r="N16" s="178">
        <v>29.1</v>
      </c>
      <c r="O16" s="178">
        <v>19.3</v>
      </c>
      <c r="P16" s="178">
        <v>12.5</v>
      </c>
      <c r="Q16" s="106"/>
    </row>
    <row r="17" spans="1:17" s="4" customFormat="1" ht="18" customHeight="1">
      <c r="A17" s="229"/>
      <c r="B17" s="320"/>
      <c r="C17" s="136" t="s">
        <v>88</v>
      </c>
      <c r="D17" s="180">
        <v>-7.1</v>
      </c>
      <c r="E17" s="181">
        <v>-7.1</v>
      </c>
      <c r="F17" s="181">
        <v>-6.1</v>
      </c>
      <c r="G17" s="181">
        <v>-4.3</v>
      </c>
      <c r="H17" s="181">
        <v>-2.9</v>
      </c>
      <c r="I17" s="181">
        <v>4</v>
      </c>
      <c r="J17" s="181">
        <v>9.1</v>
      </c>
      <c r="K17" s="181">
        <v>15.1</v>
      </c>
      <c r="L17" s="181">
        <v>17.2</v>
      </c>
      <c r="M17" s="181">
        <v>10.4</v>
      </c>
      <c r="N17" s="181">
        <v>3.7</v>
      </c>
      <c r="O17" s="181">
        <v>-4.3</v>
      </c>
      <c r="P17" s="181">
        <v>-4.8</v>
      </c>
      <c r="Q17" s="106"/>
    </row>
    <row r="18" spans="1:17" ht="18" customHeight="1">
      <c r="A18" s="8"/>
      <c r="B18" s="8"/>
      <c r="C18" s="104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s="3" customFormat="1" ht="18" customHeight="1">
      <c r="A19" s="71" t="s">
        <v>71</v>
      </c>
      <c r="B19" s="62" t="s">
        <v>17</v>
      </c>
      <c r="C19" s="142" t="s">
        <v>72</v>
      </c>
      <c r="D19" s="62" t="s">
        <v>73</v>
      </c>
      <c r="E19" s="62" t="s">
        <v>74</v>
      </c>
      <c r="F19" s="62" t="s">
        <v>75</v>
      </c>
      <c r="G19" s="62" t="s">
        <v>76</v>
      </c>
      <c r="H19" s="62" t="s">
        <v>77</v>
      </c>
      <c r="I19" s="62" t="s">
        <v>78</v>
      </c>
      <c r="J19" s="62" t="s">
        <v>79</v>
      </c>
      <c r="K19" s="62" t="s">
        <v>80</v>
      </c>
      <c r="L19" s="62" t="s">
        <v>81</v>
      </c>
      <c r="M19" s="62" t="s">
        <v>82</v>
      </c>
      <c r="N19" s="62" t="s">
        <v>83</v>
      </c>
      <c r="O19" s="62" t="s">
        <v>84</v>
      </c>
      <c r="P19" s="61" t="s">
        <v>85</v>
      </c>
      <c r="Q19" s="9"/>
    </row>
    <row r="20" spans="1:17" ht="18" customHeight="1">
      <c r="A20" s="317" t="s">
        <v>207</v>
      </c>
      <c r="B20" s="321" t="s">
        <v>242</v>
      </c>
      <c r="C20" s="98" t="s">
        <v>86</v>
      </c>
      <c r="D20" s="164">
        <v>11.4</v>
      </c>
      <c r="E20" s="165">
        <v>-0.2</v>
      </c>
      <c r="F20" s="165">
        <v>0.7</v>
      </c>
      <c r="G20" s="166">
        <v>4.5999999999999996</v>
      </c>
      <c r="H20" s="165">
        <v>10.199999999999999</v>
      </c>
      <c r="I20" s="165">
        <v>16.100000000000001</v>
      </c>
      <c r="J20" s="165">
        <v>18.5</v>
      </c>
      <c r="K20" s="165">
        <v>23.5</v>
      </c>
      <c r="L20" s="165">
        <v>22.8</v>
      </c>
      <c r="M20" s="165">
        <v>18.600000000000001</v>
      </c>
      <c r="N20" s="165">
        <v>12</v>
      </c>
      <c r="O20" s="165">
        <v>7.9</v>
      </c>
      <c r="P20" s="165">
        <v>2.6</v>
      </c>
      <c r="Q20" s="8"/>
    </row>
    <row r="21" spans="1:17" ht="18" customHeight="1">
      <c r="A21" s="317"/>
      <c r="B21" s="322"/>
      <c r="C21" s="92" t="s">
        <v>87</v>
      </c>
      <c r="D21" s="93">
        <v>36.200000000000003</v>
      </c>
      <c r="E21" s="94">
        <v>8.4</v>
      </c>
      <c r="F21" s="94">
        <v>11.3</v>
      </c>
      <c r="G21" s="102">
        <v>19.8</v>
      </c>
      <c r="H21" s="94">
        <v>27.8</v>
      </c>
      <c r="I21" s="94">
        <v>29.6</v>
      </c>
      <c r="J21" s="94">
        <v>29.5</v>
      </c>
      <c r="K21" s="94">
        <v>35.6</v>
      </c>
      <c r="L21" s="94">
        <v>36.200000000000003</v>
      </c>
      <c r="M21" s="94">
        <v>29.6</v>
      </c>
      <c r="N21" s="94">
        <v>23.1</v>
      </c>
      <c r="O21" s="94">
        <v>20</v>
      </c>
      <c r="P21" s="94">
        <v>13.1</v>
      </c>
      <c r="Q21" s="8"/>
    </row>
    <row r="22" spans="1:17" ht="18" customHeight="1">
      <c r="A22" s="317"/>
      <c r="B22" s="322"/>
      <c r="C22" s="95" t="s">
        <v>88</v>
      </c>
      <c r="D22" s="96">
        <v>-8.8000000000000007</v>
      </c>
      <c r="E22" s="97">
        <v>-8.8000000000000007</v>
      </c>
      <c r="F22" s="97">
        <v>-7.3</v>
      </c>
      <c r="G22" s="140">
        <v>-3.5</v>
      </c>
      <c r="H22" s="97">
        <v>-3.6</v>
      </c>
      <c r="I22" s="97">
        <v>3.4</v>
      </c>
      <c r="J22" s="97">
        <v>6.5</v>
      </c>
      <c r="K22" s="97">
        <v>14.4</v>
      </c>
      <c r="L22" s="97">
        <v>14.9</v>
      </c>
      <c r="M22" s="97">
        <v>8.9</v>
      </c>
      <c r="N22" s="97">
        <v>0.3</v>
      </c>
      <c r="O22" s="97">
        <v>-2.7</v>
      </c>
      <c r="P22" s="97">
        <v>-6.3</v>
      </c>
      <c r="Q22" s="8"/>
    </row>
    <row r="23" spans="1:17" ht="18" customHeight="1">
      <c r="A23" s="317"/>
      <c r="B23" s="318" t="s">
        <v>211</v>
      </c>
      <c r="C23" s="98" t="s">
        <v>86</v>
      </c>
      <c r="D23" s="99">
        <v>11.1</v>
      </c>
      <c r="E23" s="100">
        <v>-0.7</v>
      </c>
      <c r="F23" s="100">
        <v>0.5</v>
      </c>
      <c r="G23" s="101">
        <v>4.2</v>
      </c>
      <c r="H23" s="100">
        <v>9.6</v>
      </c>
      <c r="I23" s="100">
        <v>15.4</v>
      </c>
      <c r="J23" s="100">
        <v>18.3</v>
      </c>
      <c r="K23" s="100">
        <v>21.5</v>
      </c>
      <c r="L23" s="100">
        <v>24</v>
      </c>
      <c r="M23" s="100">
        <v>20.5</v>
      </c>
      <c r="N23" s="100">
        <v>12.3</v>
      </c>
      <c r="O23" s="100">
        <v>5.2</v>
      </c>
      <c r="P23" s="100">
        <v>2.6</v>
      </c>
      <c r="Q23" s="8"/>
    </row>
    <row r="24" spans="1:17" ht="18" customHeight="1">
      <c r="A24" s="317"/>
      <c r="B24" s="318"/>
      <c r="C24" s="92" t="s">
        <v>87</v>
      </c>
      <c r="D24" s="93">
        <v>33.6</v>
      </c>
      <c r="E24" s="94">
        <v>9.8000000000000007</v>
      </c>
      <c r="F24" s="94">
        <v>13.4</v>
      </c>
      <c r="G24" s="102">
        <v>19.7</v>
      </c>
      <c r="H24" s="94">
        <v>22.4</v>
      </c>
      <c r="I24" s="94">
        <v>29.8</v>
      </c>
      <c r="J24" s="94">
        <v>29</v>
      </c>
      <c r="K24" s="94">
        <v>31.9</v>
      </c>
      <c r="L24" s="94">
        <v>33.6</v>
      </c>
      <c r="M24" s="94">
        <v>30.9</v>
      </c>
      <c r="N24" s="94">
        <v>25.7</v>
      </c>
      <c r="O24" s="94">
        <v>19.8</v>
      </c>
      <c r="P24" s="94">
        <v>15.7</v>
      </c>
      <c r="Q24" s="8"/>
    </row>
    <row r="25" spans="1:17" ht="18" customHeight="1">
      <c r="A25" s="317"/>
      <c r="B25" s="318"/>
      <c r="C25" s="95" t="s">
        <v>88</v>
      </c>
      <c r="D25" s="96">
        <v>-7.9</v>
      </c>
      <c r="E25" s="97">
        <v>-7.7</v>
      </c>
      <c r="F25" s="97">
        <v>-7.9</v>
      </c>
      <c r="G25" s="97">
        <v>-6.7</v>
      </c>
      <c r="H25" s="97">
        <v>-2.1</v>
      </c>
      <c r="I25" s="97">
        <v>2.2999999999999998</v>
      </c>
      <c r="J25" s="97">
        <v>5.9</v>
      </c>
      <c r="K25" s="97">
        <v>14.9</v>
      </c>
      <c r="L25" s="97">
        <v>14.6</v>
      </c>
      <c r="M25" s="97">
        <v>9.1</v>
      </c>
      <c r="N25" s="97">
        <v>-1.1000000000000001</v>
      </c>
      <c r="O25" s="97">
        <v>-6</v>
      </c>
      <c r="P25" s="97">
        <v>-6.4</v>
      </c>
      <c r="Q25" s="8"/>
    </row>
    <row r="26" spans="1:17" ht="18" customHeight="1">
      <c r="A26" s="317"/>
      <c r="B26" s="322" t="s">
        <v>216</v>
      </c>
      <c r="C26" s="98" t="s">
        <v>86</v>
      </c>
      <c r="D26" s="99">
        <v>10.6</v>
      </c>
      <c r="E26" s="100">
        <v>-0.5</v>
      </c>
      <c r="F26" s="100">
        <v>0.4</v>
      </c>
      <c r="G26" s="101">
        <v>2.7</v>
      </c>
      <c r="H26" s="100">
        <v>9.1999999999999993</v>
      </c>
      <c r="I26" s="100">
        <v>15.4</v>
      </c>
      <c r="J26" s="100">
        <v>17.100000000000001</v>
      </c>
      <c r="K26" s="100">
        <v>23.6</v>
      </c>
      <c r="L26" s="100">
        <v>21.6</v>
      </c>
      <c r="M26" s="100">
        <v>18.3</v>
      </c>
      <c r="N26" s="100">
        <v>12.5</v>
      </c>
      <c r="O26" s="100">
        <v>5.9</v>
      </c>
      <c r="P26" s="100">
        <v>0.4</v>
      </c>
      <c r="Q26" s="8"/>
    </row>
    <row r="27" spans="1:17" ht="18" customHeight="1">
      <c r="A27" s="317"/>
      <c r="B27" s="322"/>
      <c r="C27" s="92" t="s">
        <v>87</v>
      </c>
      <c r="D27" s="93">
        <v>34.4</v>
      </c>
      <c r="E27" s="94">
        <v>7.8</v>
      </c>
      <c r="F27" s="94">
        <v>12</v>
      </c>
      <c r="G27" s="102">
        <v>14.8</v>
      </c>
      <c r="H27" s="94">
        <v>23</v>
      </c>
      <c r="I27" s="94">
        <v>31.6</v>
      </c>
      <c r="J27" s="94">
        <v>29.3</v>
      </c>
      <c r="K27" s="94">
        <v>34.4</v>
      </c>
      <c r="L27" s="94">
        <v>31.2</v>
      </c>
      <c r="M27" s="94">
        <v>27.5</v>
      </c>
      <c r="N27" s="94">
        <v>24.4</v>
      </c>
      <c r="O27" s="94">
        <v>20.5</v>
      </c>
      <c r="P27" s="94">
        <v>10.9</v>
      </c>
      <c r="Q27" s="8"/>
    </row>
    <row r="28" spans="1:17" ht="18" customHeight="1">
      <c r="A28" s="317"/>
      <c r="B28" s="322"/>
      <c r="C28" s="95" t="s">
        <v>88</v>
      </c>
      <c r="D28" s="96">
        <v>-11.6</v>
      </c>
      <c r="E28" s="97">
        <v>-11.6</v>
      </c>
      <c r="F28" s="97">
        <v>-8.4</v>
      </c>
      <c r="G28" s="97">
        <v>-6.2</v>
      </c>
      <c r="H28" s="97">
        <v>-3</v>
      </c>
      <c r="I28" s="97">
        <v>1.1000000000000001</v>
      </c>
      <c r="J28" s="97">
        <v>8.3000000000000007</v>
      </c>
      <c r="K28" s="97">
        <v>13</v>
      </c>
      <c r="L28" s="97">
        <v>13.5</v>
      </c>
      <c r="M28" s="97">
        <v>4.4000000000000004</v>
      </c>
      <c r="N28" s="97">
        <v>3.2</v>
      </c>
      <c r="O28" s="97">
        <v>-5.0999999999999996</v>
      </c>
      <c r="P28" s="97">
        <v>-8.4</v>
      </c>
      <c r="Q28" s="8"/>
    </row>
    <row r="29" spans="1:17" ht="18" customHeight="1">
      <c r="A29" s="317"/>
      <c r="B29" s="322" t="s">
        <v>243</v>
      </c>
      <c r="C29" s="98" t="s">
        <v>86</v>
      </c>
      <c r="D29" s="99">
        <v>11</v>
      </c>
      <c r="E29" s="100">
        <v>-1.5</v>
      </c>
      <c r="F29" s="100">
        <v>-2</v>
      </c>
      <c r="G29" s="101">
        <v>5</v>
      </c>
      <c r="H29" s="100">
        <v>10</v>
      </c>
      <c r="I29" s="100">
        <v>14.8</v>
      </c>
      <c r="J29" s="100">
        <v>18.7</v>
      </c>
      <c r="K29" s="100">
        <v>23.9</v>
      </c>
      <c r="L29" s="100">
        <v>23.1</v>
      </c>
      <c r="M29" s="100">
        <v>18.8</v>
      </c>
      <c r="N29" s="100">
        <v>13.6</v>
      </c>
      <c r="O29" s="100">
        <v>6.9</v>
      </c>
      <c r="P29" s="100">
        <v>1.1000000000000001</v>
      </c>
      <c r="Q29" s="8"/>
    </row>
    <row r="30" spans="1:17" ht="18" customHeight="1">
      <c r="A30" s="317"/>
      <c r="B30" s="322"/>
      <c r="C30" s="92" t="s">
        <v>87</v>
      </c>
      <c r="D30" s="93">
        <v>34.5</v>
      </c>
      <c r="E30" s="94">
        <v>8.9</v>
      </c>
      <c r="F30" s="94">
        <v>7.9</v>
      </c>
      <c r="G30" s="102">
        <v>22.3</v>
      </c>
      <c r="H30" s="94">
        <v>27.2</v>
      </c>
      <c r="I30" s="94">
        <v>30.1</v>
      </c>
      <c r="J30" s="94">
        <v>34</v>
      </c>
      <c r="K30" s="94">
        <v>34</v>
      </c>
      <c r="L30" s="94">
        <v>34.5</v>
      </c>
      <c r="M30" s="94">
        <v>29.7</v>
      </c>
      <c r="N30" s="94">
        <v>27.3</v>
      </c>
      <c r="O30" s="94">
        <v>19.2</v>
      </c>
      <c r="P30" s="94">
        <v>17.399999999999999</v>
      </c>
      <c r="Q30" s="8"/>
    </row>
    <row r="31" spans="1:17" ht="18" customHeight="1">
      <c r="A31" s="317"/>
      <c r="B31" s="322"/>
      <c r="C31" s="95" t="s">
        <v>88</v>
      </c>
      <c r="D31" s="96">
        <v>-11.9</v>
      </c>
      <c r="E31" s="97">
        <v>-11.9</v>
      </c>
      <c r="F31" s="97">
        <v>-10.8</v>
      </c>
      <c r="G31" s="97">
        <v>-7.1</v>
      </c>
      <c r="H31" s="97">
        <v>-1.6</v>
      </c>
      <c r="I31" s="97">
        <v>3.9</v>
      </c>
      <c r="J31" s="97">
        <v>9.4</v>
      </c>
      <c r="K31" s="97">
        <v>13.7</v>
      </c>
      <c r="L31" s="97">
        <v>11.1</v>
      </c>
      <c r="M31" s="97">
        <v>10.199999999999999</v>
      </c>
      <c r="N31" s="97">
        <v>2</v>
      </c>
      <c r="O31" s="97">
        <v>-3.3</v>
      </c>
      <c r="P31" s="97">
        <v>-11.9</v>
      </c>
      <c r="Q31" s="8"/>
    </row>
    <row r="32" spans="1:17" s="4" customFormat="1" ht="18" customHeight="1">
      <c r="A32" s="317"/>
      <c r="B32" s="319" t="s">
        <v>244</v>
      </c>
      <c r="C32" s="105" t="s">
        <v>86</v>
      </c>
      <c r="D32" s="174">
        <v>11.1</v>
      </c>
      <c r="E32" s="175">
        <v>-0.8</v>
      </c>
      <c r="F32" s="175">
        <v>0.3</v>
      </c>
      <c r="G32" s="176">
        <v>4</v>
      </c>
      <c r="H32" s="175">
        <v>8.1</v>
      </c>
      <c r="I32" s="175">
        <v>15.5</v>
      </c>
      <c r="J32" s="175">
        <v>17.8</v>
      </c>
      <c r="K32" s="175">
        <v>21.6</v>
      </c>
      <c r="L32" s="175">
        <v>24.6</v>
      </c>
      <c r="M32" s="175">
        <v>19.899999999999999</v>
      </c>
      <c r="N32" s="175">
        <v>14.3</v>
      </c>
      <c r="O32" s="175">
        <v>6.4</v>
      </c>
      <c r="P32" s="175">
        <v>1.7</v>
      </c>
      <c r="Q32" s="106"/>
    </row>
    <row r="33" spans="1:17" s="4" customFormat="1" ht="18" customHeight="1">
      <c r="A33" s="317"/>
      <c r="B33" s="319"/>
      <c r="C33" s="107" t="s">
        <v>87</v>
      </c>
      <c r="D33" s="177">
        <v>36.4</v>
      </c>
      <c r="E33" s="178">
        <v>7.6</v>
      </c>
      <c r="F33" s="178">
        <v>13.4</v>
      </c>
      <c r="G33" s="179">
        <v>19.2</v>
      </c>
      <c r="H33" s="178">
        <v>23.1</v>
      </c>
      <c r="I33" s="178">
        <v>33</v>
      </c>
      <c r="J33" s="178">
        <v>30</v>
      </c>
      <c r="K33" s="178">
        <v>35</v>
      </c>
      <c r="L33" s="178">
        <v>36.4</v>
      </c>
      <c r="M33" s="178">
        <v>32.700000000000003</v>
      </c>
      <c r="N33" s="178">
        <v>27.9</v>
      </c>
      <c r="O33" s="178">
        <v>18.600000000000001</v>
      </c>
      <c r="P33" s="178">
        <v>16</v>
      </c>
      <c r="Q33" s="106"/>
    </row>
    <row r="34" spans="1:17" s="4" customFormat="1" ht="18" customHeight="1">
      <c r="A34" s="229"/>
      <c r="B34" s="320"/>
      <c r="C34" s="136" t="s">
        <v>88</v>
      </c>
      <c r="D34" s="180">
        <v>-8.9</v>
      </c>
      <c r="E34" s="181">
        <v>-8.9</v>
      </c>
      <c r="F34" s="181">
        <v>-8.3000000000000007</v>
      </c>
      <c r="G34" s="181">
        <v>-6.1</v>
      </c>
      <c r="H34" s="181">
        <v>-3.6</v>
      </c>
      <c r="I34" s="181">
        <v>1.6</v>
      </c>
      <c r="J34" s="181">
        <v>7.1</v>
      </c>
      <c r="K34" s="181">
        <v>13.1</v>
      </c>
      <c r="L34" s="181">
        <v>15.8</v>
      </c>
      <c r="M34" s="181">
        <v>8.4</v>
      </c>
      <c r="N34" s="181">
        <v>1.5</v>
      </c>
      <c r="O34" s="181">
        <v>-6.2</v>
      </c>
      <c r="P34" s="181">
        <v>-6.9</v>
      </c>
      <c r="Q34" s="106"/>
    </row>
    <row r="35" spans="1:17" ht="18" customHeight="1">
      <c r="A35" s="8" t="s">
        <v>220</v>
      </c>
      <c r="Q35" s="8"/>
    </row>
    <row r="36" spans="1:17" ht="18" customHeight="1">
      <c r="A36" s="8"/>
      <c r="Q36" s="8"/>
    </row>
    <row r="37" spans="1:17" ht="18" customHeight="1">
      <c r="A37" s="8"/>
      <c r="Q37" s="8"/>
    </row>
    <row r="38" spans="1:17" ht="12" customHeight="1">
      <c r="A38" s="8"/>
    </row>
    <row r="39" spans="1:17" ht="23.25" customHeight="1">
      <c r="A39" s="26" t="s">
        <v>124</v>
      </c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32" t="s">
        <v>89</v>
      </c>
    </row>
    <row r="40" spans="1:17" ht="21" customHeight="1">
      <c r="A40" s="71" t="s">
        <v>16</v>
      </c>
      <c r="B40" s="62" t="s">
        <v>17</v>
      </c>
      <c r="C40" s="219" t="s">
        <v>90</v>
      </c>
      <c r="D40" s="323"/>
      <c r="E40" s="62" t="s">
        <v>20</v>
      </c>
      <c r="F40" s="62" t="s">
        <v>21</v>
      </c>
      <c r="G40" s="62" t="s">
        <v>8</v>
      </c>
      <c r="H40" s="62" t="s">
        <v>9</v>
      </c>
      <c r="I40" s="62" t="s">
        <v>10</v>
      </c>
      <c r="J40" s="62" t="s">
        <v>11</v>
      </c>
      <c r="K40" s="62" t="s">
        <v>12</v>
      </c>
      <c r="L40" s="62" t="s">
        <v>13</v>
      </c>
      <c r="M40" s="62" t="s">
        <v>14</v>
      </c>
      <c r="N40" s="62" t="s">
        <v>91</v>
      </c>
      <c r="O40" s="62" t="s">
        <v>92</v>
      </c>
      <c r="P40" s="61" t="s">
        <v>93</v>
      </c>
    </row>
    <row r="41" spans="1:17" ht="21" customHeight="1">
      <c r="A41" s="328" t="s">
        <v>22</v>
      </c>
      <c r="B41" s="132" t="s">
        <v>242</v>
      </c>
      <c r="C41" s="324">
        <v>1879.3</v>
      </c>
      <c r="D41" s="325"/>
      <c r="E41" s="94">
        <v>110.4</v>
      </c>
      <c r="F41" s="94">
        <v>125</v>
      </c>
      <c r="G41" s="94">
        <v>179.8</v>
      </c>
      <c r="H41" s="94">
        <v>203.1</v>
      </c>
      <c r="I41" s="94">
        <v>245.6</v>
      </c>
      <c r="J41" s="102">
        <v>152.6</v>
      </c>
      <c r="K41" s="94">
        <v>173.3</v>
      </c>
      <c r="L41" s="94">
        <v>123.1</v>
      </c>
      <c r="M41" s="102">
        <v>139.9</v>
      </c>
      <c r="N41" s="102">
        <v>192.5</v>
      </c>
      <c r="O41" s="94">
        <v>107.8</v>
      </c>
      <c r="P41" s="94">
        <v>126.2</v>
      </c>
    </row>
    <row r="42" spans="1:17" ht="21" customHeight="1">
      <c r="A42" s="328"/>
      <c r="B42" s="108" t="s">
        <v>210</v>
      </c>
      <c r="C42" s="324">
        <v>1753.2</v>
      </c>
      <c r="D42" s="325"/>
      <c r="E42" s="94">
        <v>116.2</v>
      </c>
      <c r="F42" s="94">
        <v>143.5</v>
      </c>
      <c r="G42" s="94">
        <v>183.4</v>
      </c>
      <c r="H42" s="94">
        <v>188.2</v>
      </c>
      <c r="I42" s="94">
        <v>207.8</v>
      </c>
      <c r="J42" s="102">
        <v>131.69999999999999</v>
      </c>
      <c r="K42" s="94">
        <v>108.8</v>
      </c>
      <c r="L42" s="94">
        <v>171.9</v>
      </c>
      <c r="M42" s="155">
        <v>85.1</v>
      </c>
      <c r="N42" s="102">
        <v>180.8</v>
      </c>
      <c r="O42" s="94">
        <v>115.8</v>
      </c>
      <c r="P42" s="94">
        <v>120</v>
      </c>
    </row>
    <row r="43" spans="1:17" ht="21" customHeight="1">
      <c r="A43" s="328"/>
      <c r="B43" s="132" t="s">
        <v>216</v>
      </c>
      <c r="C43" s="324">
        <v>1634.2</v>
      </c>
      <c r="D43" s="325"/>
      <c r="E43" s="94">
        <v>112.7</v>
      </c>
      <c r="F43" s="94">
        <v>117.6</v>
      </c>
      <c r="G43" s="94">
        <v>157.4</v>
      </c>
      <c r="H43" s="94">
        <v>186.5</v>
      </c>
      <c r="I43" s="94">
        <v>201.4</v>
      </c>
      <c r="J43" s="102">
        <v>163.19999999999999</v>
      </c>
      <c r="K43" s="94">
        <v>150</v>
      </c>
      <c r="L43" s="94">
        <v>58.3</v>
      </c>
      <c r="M43" s="155">
        <v>170.2</v>
      </c>
      <c r="N43" s="102" t="s">
        <v>217</v>
      </c>
      <c r="O43" s="94">
        <v>130.9</v>
      </c>
      <c r="P43" s="94">
        <v>97</v>
      </c>
    </row>
    <row r="44" spans="1:17" ht="21" customHeight="1">
      <c r="A44" s="328"/>
      <c r="B44" s="132" t="s">
        <v>243</v>
      </c>
      <c r="C44" s="324">
        <v>1766</v>
      </c>
      <c r="D44" s="325"/>
      <c r="E44" s="94">
        <v>121.9</v>
      </c>
      <c r="F44" s="94">
        <v>148.4</v>
      </c>
      <c r="G44" s="94">
        <v>203.5</v>
      </c>
      <c r="H44" s="94">
        <v>164</v>
      </c>
      <c r="I44" s="94">
        <v>164.5</v>
      </c>
      <c r="J44" s="102">
        <v>158.80000000000001</v>
      </c>
      <c r="K44" s="94">
        <v>121.2</v>
      </c>
      <c r="L44" s="94">
        <v>154.9</v>
      </c>
      <c r="M44" s="155">
        <v>100.4</v>
      </c>
      <c r="N44" s="102">
        <v>155.9</v>
      </c>
      <c r="O44" s="94">
        <v>143.30000000000001</v>
      </c>
      <c r="P44" s="94">
        <v>129.19999999999999</v>
      </c>
    </row>
    <row r="45" spans="1:17" s="4" customFormat="1" ht="21" customHeight="1">
      <c r="A45" s="329"/>
      <c r="B45" s="143" t="s">
        <v>244</v>
      </c>
      <c r="C45" s="326">
        <v>1816.7</v>
      </c>
      <c r="D45" s="327"/>
      <c r="E45" s="182">
        <v>124.7</v>
      </c>
      <c r="F45" s="182">
        <v>122.4</v>
      </c>
      <c r="G45" s="182">
        <v>164</v>
      </c>
      <c r="H45" s="182">
        <v>206.7</v>
      </c>
      <c r="I45" s="182">
        <v>267.39999999999998</v>
      </c>
      <c r="J45" s="183">
        <v>144.5</v>
      </c>
      <c r="K45" s="182">
        <v>102.3</v>
      </c>
      <c r="L45" s="182">
        <v>144.30000000000001</v>
      </c>
      <c r="M45" s="184">
        <v>154.69999999999999</v>
      </c>
      <c r="N45" s="183">
        <v>124.6</v>
      </c>
      <c r="O45" s="182">
        <v>127.6</v>
      </c>
      <c r="P45" s="182">
        <v>133.5</v>
      </c>
    </row>
    <row r="46" spans="1:17" ht="18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</row>
    <row r="47" spans="1:17" ht="21" customHeight="1">
      <c r="A47" s="71" t="s">
        <v>16</v>
      </c>
      <c r="B47" s="62" t="s">
        <v>17</v>
      </c>
      <c r="C47" s="219" t="s">
        <v>90</v>
      </c>
      <c r="D47" s="323"/>
      <c r="E47" s="62" t="s">
        <v>20</v>
      </c>
      <c r="F47" s="62" t="s">
        <v>21</v>
      </c>
      <c r="G47" s="62" t="s">
        <v>8</v>
      </c>
      <c r="H47" s="62" t="s">
        <v>9</v>
      </c>
      <c r="I47" s="62" t="s">
        <v>10</v>
      </c>
      <c r="J47" s="62" t="s">
        <v>11</v>
      </c>
      <c r="K47" s="62" t="s">
        <v>12</v>
      </c>
      <c r="L47" s="62" t="s">
        <v>13</v>
      </c>
      <c r="M47" s="62" t="s">
        <v>14</v>
      </c>
      <c r="N47" s="62" t="s">
        <v>91</v>
      </c>
      <c r="O47" s="62" t="s">
        <v>92</v>
      </c>
      <c r="P47" s="61" t="s">
        <v>93</v>
      </c>
    </row>
    <row r="48" spans="1:17" ht="21" customHeight="1">
      <c r="A48" s="317" t="s">
        <v>207</v>
      </c>
      <c r="B48" s="132" t="s">
        <v>242</v>
      </c>
      <c r="C48" s="324">
        <v>1915.7</v>
      </c>
      <c r="D48" s="325"/>
      <c r="E48" s="94">
        <v>119.7</v>
      </c>
      <c r="F48" s="94">
        <v>123</v>
      </c>
      <c r="G48" s="102">
        <v>177.3</v>
      </c>
      <c r="H48" s="94">
        <v>207.8</v>
      </c>
      <c r="I48" s="94">
        <v>255.1</v>
      </c>
      <c r="J48" s="94">
        <v>157.69999999999999</v>
      </c>
      <c r="K48" s="94">
        <v>179.6</v>
      </c>
      <c r="L48" s="102">
        <v>121.9</v>
      </c>
      <c r="M48" s="155">
        <v>134</v>
      </c>
      <c r="N48" s="94">
        <v>185.1</v>
      </c>
      <c r="O48" s="94">
        <v>120.8</v>
      </c>
      <c r="P48" s="102">
        <v>133.69999999999999</v>
      </c>
    </row>
    <row r="49" spans="1:16" ht="21" customHeight="1">
      <c r="A49" s="317"/>
      <c r="B49" s="108" t="s">
        <v>210</v>
      </c>
      <c r="C49" s="324">
        <v>1805.9</v>
      </c>
      <c r="D49" s="325"/>
      <c r="E49" s="94">
        <v>122.9</v>
      </c>
      <c r="F49" s="94">
        <v>152.19999999999999</v>
      </c>
      <c r="G49" s="102">
        <v>184.1</v>
      </c>
      <c r="H49" s="94">
        <v>184.7</v>
      </c>
      <c r="I49" s="94">
        <v>194.6</v>
      </c>
      <c r="J49" s="94">
        <v>141.19999999999999</v>
      </c>
      <c r="K49" s="94">
        <v>127.3</v>
      </c>
      <c r="L49" s="102">
        <v>171</v>
      </c>
      <c r="M49" s="155">
        <v>93.3</v>
      </c>
      <c r="N49" s="94">
        <v>187.1</v>
      </c>
      <c r="O49" s="94">
        <v>126.6</v>
      </c>
      <c r="P49" s="102">
        <v>120.9</v>
      </c>
    </row>
    <row r="50" spans="1:16" ht="21" customHeight="1">
      <c r="A50" s="317"/>
      <c r="B50" s="132" t="s">
        <v>216</v>
      </c>
      <c r="C50" s="324">
        <v>1694.1</v>
      </c>
      <c r="D50" s="325"/>
      <c r="E50" s="94">
        <v>130.69999999999999</v>
      </c>
      <c r="F50" s="94">
        <v>127.1</v>
      </c>
      <c r="G50" s="102">
        <v>152.1</v>
      </c>
      <c r="H50" s="94">
        <v>183.6</v>
      </c>
      <c r="I50" s="94">
        <v>200.7</v>
      </c>
      <c r="J50" s="94">
        <v>162</v>
      </c>
      <c r="K50" s="94">
        <v>167.7</v>
      </c>
      <c r="L50" s="102">
        <v>55.5</v>
      </c>
      <c r="M50" s="155">
        <v>166.7</v>
      </c>
      <c r="N50" s="94">
        <v>95.1</v>
      </c>
      <c r="O50" s="94">
        <v>140.80000000000001</v>
      </c>
      <c r="P50" s="94">
        <v>112.1</v>
      </c>
    </row>
    <row r="51" spans="1:16" ht="21" customHeight="1">
      <c r="A51" s="317"/>
      <c r="B51" s="132" t="s">
        <v>243</v>
      </c>
      <c r="C51" s="324">
        <v>1828</v>
      </c>
      <c r="D51" s="325"/>
      <c r="E51" s="94">
        <v>137.5</v>
      </c>
      <c r="F51" s="94">
        <v>171.3</v>
      </c>
      <c r="G51" s="102">
        <v>202.6</v>
      </c>
      <c r="H51" s="94">
        <v>165.6</v>
      </c>
      <c r="I51" s="94">
        <v>163</v>
      </c>
      <c r="J51" s="94">
        <v>164.5</v>
      </c>
      <c r="K51" s="94">
        <v>130.1</v>
      </c>
      <c r="L51" s="102">
        <v>159.1</v>
      </c>
      <c r="M51" s="155">
        <v>100.1</v>
      </c>
      <c r="N51" s="94">
        <v>151.5</v>
      </c>
      <c r="O51" s="94">
        <v>155.9</v>
      </c>
      <c r="P51" s="94">
        <v>126.8</v>
      </c>
    </row>
    <row r="52" spans="1:16" s="4" customFormat="1" ht="21" customHeight="1">
      <c r="A52" s="229"/>
      <c r="B52" s="143" t="s">
        <v>244</v>
      </c>
      <c r="C52" s="326">
        <v>1869.2</v>
      </c>
      <c r="D52" s="327"/>
      <c r="E52" s="182">
        <v>141.6</v>
      </c>
      <c r="F52" s="182">
        <v>123.9</v>
      </c>
      <c r="G52" s="183">
        <v>174.9</v>
      </c>
      <c r="H52" s="182">
        <v>202.4</v>
      </c>
      <c r="I52" s="182">
        <v>273.60000000000002</v>
      </c>
      <c r="J52" s="182">
        <v>142.1</v>
      </c>
      <c r="K52" s="182">
        <v>98.1</v>
      </c>
      <c r="L52" s="183">
        <v>154.5</v>
      </c>
      <c r="M52" s="184">
        <v>160.30000000000001</v>
      </c>
      <c r="N52" s="182">
        <v>129.4</v>
      </c>
      <c r="O52" s="182">
        <v>136</v>
      </c>
      <c r="P52" s="182">
        <v>132.4</v>
      </c>
    </row>
    <row r="53" spans="1:16" ht="18" customHeight="1">
      <c r="A53" s="8" t="s">
        <v>220</v>
      </c>
      <c r="C53" s="2"/>
    </row>
    <row r="54" spans="1:16">
      <c r="A54" s="8" t="s">
        <v>235</v>
      </c>
    </row>
    <row r="55" spans="1:16">
      <c r="A55" s="8"/>
    </row>
    <row r="56" spans="1:16">
      <c r="A56" s="8"/>
    </row>
    <row r="57" spans="1:16">
      <c r="A57" s="8"/>
    </row>
    <row r="58" spans="1:16">
      <c r="A58" s="8"/>
    </row>
    <row r="59" spans="1:16">
      <c r="A59" s="8"/>
    </row>
    <row r="60" spans="1:16">
      <c r="A60" s="8"/>
    </row>
  </sheetData>
  <mergeCells count="26">
    <mergeCell ref="A41:A45"/>
    <mergeCell ref="A48:A52"/>
    <mergeCell ref="C47:D47"/>
    <mergeCell ref="C49:D49"/>
    <mergeCell ref="C52:D52"/>
    <mergeCell ref="C48:D48"/>
    <mergeCell ref="C50:D50"/>
    <mergeCell ref="C51:D51"/>
    <mergeCell ref="C40:D40"/>
    <mergeCell ref="C42:D42"/>
    <mergeCell ref="C45:D45"/>
    <mergeCell ref="C41:D41"/>
    <mergeCell ref="C43:D43"/>
    <mergeCell ref="C44:D44"/>
    <mergeCell ref="A3:A17"/>
    <mergeCell ref="B6:B8"/>
    <mergeCell ref="B15:B17"/>
    <mergeCell ref="B3:B5"/>
    <mergeCell ref="B9:B11"/>
    <mergeCell ref="B12:B14"/>
    <mergeCell ref="A20:A34"/>
    <mergeCell ref="B23:B25"/>
    <mergeCell ref="B32:B34"/>
    <mergeCell ref="B20:B22"/>
    <mergeCell ref="B26:B28"/>
    <mergeCell ref="B29:B31"/>
  </mergeCells>
  <phoneticPr fontId="2"/>
  <pageMargins left="0.59055118110236227" right="0.59055118110236227" top="0.59055118110236227" bottom="0.59055118110236227" header="0.51181102362204722" footer="0.51181102362204722"/>
  <pageSetup paperSize="9" scale="7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R56"/>
  <sheetViews>
    <sheetView view="pageBreakPreview" zoomScaleNormal="100" zoomScaleSheetLayoutView="100" workbookViewId="0"/>
  </sheetViews>
  <sheetFormatPr defaultColWidth="9.25" defaultRowHeight="13.5"/>
  <cols>
    <col min="1" max="1" width="7.625" style="2" customWidth="1"/>
    <col min="2" max="2" width="6.75" style="2" customWidth="1"/>
    <col min="3" max="3" width="8.5" style="2" bestFit="1" customWidth="1"/>
    <col min="4" max="4" width="8.875" style="2" customWidth="1"/>
    <col min="5" max="9" width="6.625" style="2" customWidth="1"/>
    <col min="10" max="16" width="7.5" style="2" customWidth="1"/>
    <col min="17" max="16384" width="9.25" style="2"/>
  </cols>
  <sheetData>
    <row r="1" spans="1:18" s="1" customFormat="1" ht="20.100000000000001" customHeight="1">
      <c r="A1" s="26" t="s">
        <v>125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8" s="1" customFormat="1" ht="20.100000000000001" customHeight="1">
      <c r="A2" s="26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32" t="s">
        <v>94</v>
      </c>
    </row>
    <row r="3" spans="1:18" ht="15" customHeight="1">
      <c r="A3" s="71" t="s">
        <v>16</v>
      </c>
      <c r="B3" s="62" t="s">
        <v>17</v>
      </c>
      <c r="C3" s="62" t="s">
        <v>95</v>
      </c>
      <c r="D3" s="62" t="s">
        <v>96</v>
      </c>
      <c r="E3" s="110" t="s">
        <v>20</v>
      </c>
      <c r="F3" s="110" t="s">
        <v>21</v>
      </c>
      <c r="G3" s="110" t="s">
        <v>8</v>
      </c>
      <c r="H3" s="110" t="s">
        <v>9</v>
      </c>
      <c r="I3" s="110" t="s">
        <v>10</v>
      </c>
      <c r="J3" s="110" t="s">
        <v>11</v>
      </c>
      <c r="K3" s="110" t="s">
        <v>12</v>
      </c>
      <c r="L3" s="110" t="s">
        <v>13</v>
      </c>
      <c r="M3" s="110" t="s">
        <v>14</v>
      </c>
      <c r="N3" s="110" t="s">
        <v>182</v>
      </c>
      <c r="O3" s="110" t="s">
        <v>183</v>
      </c>
      <c r="P3" s="109" t="s">
        <v>184</v>
      </c>
    </row>
    <row r="4" spans="1:18" ht="20.100000000000001" customHeight="1">
      <c r="A4" s="317" t="s">
        <v>22</v>
      </c>
      <c r="B4" s="322" t="s">
        <v>242</v>
      </c>
      <c r="C4" s="124" t="s">
        <v>97</v>
      </c>
      <c r="D4" s="164">
        <v>1202.5</v>
      </c>
      <c r="E4" s="165">
        <v>36.5</v>
      </c>
      <c r="F4" s="165">
        <v>32</v>
      </c>
      <c r="G4" s="166">
        <v>161</v>
      </c>
      <c r="H4" s="165">
        <v>92</v>
      </c>
      <c r="I4" s="165">
        <v>58</v>
      </c>
      <c r="J4" s="165">
        <v>107</v>
      </c>
      <c r="K4" s="165">
        <v>75.5</v>
      </c>
      <c r="L4" s="165">
        <v>139</v>
      </c>
      <c r="M4" s="165">
        <v>233.5</v>
      </c>
      <c r="N4" s="165">
        <v>41</v>
      </c>
      <c r="O4" s="165">
        <v>135.5</v>
      </c>
      <c r="P4" s="165">
        <v>91.5</v>
      </c>
    </row>
    <row r="5" spans="1:18" ht="20.100000000000001" customHeight="1">
      <c r="A5" s="317"/>
      <c r="B5" s="318"/>
      <c r="C5" s="125" t="s">
        <v>98</v>
      </c>
      <c r="D5" s="96">
        <v>59</v>
      </c>
      <c r="E5" s="97">
        <v>15.5</v>
      </c>
      <c r="F5" s="97">
        <v>9</v>
      </c>
      <c r="G5" s="103">
        <v>44.5</v>
      </c>
      <c r="H5" s="97">
        <v>22</v>
      </c>
      <c r="I5" s="97">
        <v>24</v>
      </c>
      <c r="J5" s="97">
        <v>59</v>
      </c>
      <c r="K5" s="97">
        <v>22.5</v>
      </c>
      <c r="L5" s="97">
        <v>35</v>
      </c>
      <c r="M5" s="97">
        <v>55.5</v>
      </c>
      <c r="N5" s="97">
        <v>28</v>
      </c>
      <c r="O5" s="97">
        <v>22</v>
      </c>
      <c r="P5" s="97">
        <v>55</v>
      </c>
    </row>
    <row r="6" spans="1:18" ht="20.100000000000001" customHeight="1">
      <c r="A6" s="317"/>
      <c r="B6" s="318" t="s">
        <v>210</v>
      </c>
      <c r="C6" s="124" t="s">
        <v>97</v>
      </c>
      <c r="D6" s="99">
        <v>1091.5</v>
      </c>
      <c r="E6" s="100">
        <v>62.5</v>
      </c>
      <c r="F6" s="100">
        <v>34</v>
      </c>
      <c r="G6" s="101">
        <v>16</v>
      </c>
      <c r="H6" s="100">
        <v>146</v>
      </c>
      <c r="I6" s="100">
        <v>73</v>
      </c>
      <c r="J6" s="100">
        <v>136</v>
      </c>
      <c r="K6" s="100">
        <v>80</v>
      </c>
      <c r="L6" s="100">
        <v>305.5</v>
      </c>
      <c r="M6" s="100">
        <v>127</v>
      </c>
      <c r="N6" s="100">
        <v>31.5</v>
      </c>
      <c r="O6" s="100">
        <v>41</v>
      </c>
      <c r="P6" s="100">
        <v>39</v>
      </c>
      <c r="Q6" s="8"/>
      <c r="R6" s="8"/>
    </row>
    <row r="7" spans="1:18" ht="20.100000000000001" customHeight="1">
      <c r="A7" s="317"/>
      <c r="B7" s="322"/>
      <c r="C7" s="125" t="s">
        <v>98</v>
      </c>
      <c r="D7" s="96">
        <v>60.5</v>
      </c>
      <c r="E7" s="97">
        <v>37</v>
      </c>
      <c r="F7" s="97">
        <v>18.5</v>
      </c>
      <c r="G7" s="103">
        <v>7</v>
      </c>
      <c r="H7" s="97">
        <v>53.5</v>
      </c>
      <c r="I7" s="97">
        <v>17</v>
      </c>
      <c r="J7" s="97">
        <v>43</v>
      </c>
      <c r="K7" s="97">
        <v>37</v>
      </c>
      <c r="L7" s="97">
        <v>60.5</v>
      </c>
      <c r="M7" s="97">
        <v>32</v>
      </c>
      <c r="N7" s="97">
        <v>10.5</v>
      </c>
      <c r="O7" s="97">
        <v>15.5</v>
      </c>
      <c r="P7" s="97">
        <v>10</v>
      </c>
      <c r="Q7" s="8"/>
      <c r="R7" s="8"/>
    </row>
    <row r="8" spans="1:18" ht="20.100000000000001" customHeight="1">
      <c r="A8" s="317"/>
      <c r="B8" s="318" t="s">
        <v>218</v>
      </c>
      <c r="C8" s="124" t="s">
        <v>97</v>
      </c>
      <c r="D8" s="99">
        <v>1080</v>
      </c>
      <c r="E8" s="100">
        <v>33.5</v>
      </c>
      <c r="F8" s="100">
        <v>45</v>
      </c>
      <c r="G8" s="101">
        <v>42</v>
      </c>
      <c r="H8" s="100">
        <v>69.5</v>
      </c>
      <c r="I8" s="100">
        <v>64</v>
      </c>
      <c r="J8" s="100">
        <v>97</v>
      </c>
      <c r="K8" s="100">
        <v>157</v>
      </c>
      <c r="L8" s="100">
        <v>146</v>
      </c>
      <c r="M8" s="100">
        <v>189.5</v>
      </c>
      <c r="N8" s="100">
        <v>184.5</v>
      </c>
      <c r="O8" s="100">
        <v>18</v>
      </c>
      <c r="P8" s="100">
        <v>34</v>
      </c>
    </row>
    <row r="9" spans="1:18" ht="20.100000000000001" customHeight="1">
      <c r="A9" s="317"/>
      <c r="B9" s="322"/>
      <c r="C9" s="125" t="s">
        <v>98</v>
      </c>
      <c r="D9" s="96">
        <v>64.5</v>
      </c>
      <c r="E9" s="97">
        <v>11</v>
      </c>
      <c r="F9" s="97">
        <v>12</v>
      </c>
      <c r="G9" s="103">
        <v>19</v>
      </c>
      <c r="H9" s="97">
        <v>28.5</v>
      </c>
      <c r="I9" s="97">
        <v>25</v>
      </c>
      <c r="J9" s="97">
        <v>34.5</v>
      </c>
      <c r="K9" s="97">
        <v>25</v>
      </c>
      <c r="L9" s="97">
        <v>28</v>
      </c>
      <c r="M9" s="97">
        <v>64.5</v>
      </c>
      <c r="N9" s="97">
        <v>50</v>
      </c>
      <c r="O9" s="97">
        <v>4.5</v>
      </c>
      <c r="P9" s="97">
        <v>9</v>
      </c>
      <c r="R9" s="8"/>
    </row>
    <row r="10" spans="1:18" ht="20.100000000000001" customHeight="1">
      <c r="A10" s="317"/>
      <c r="B10" s="318" t="s">
        <v>245</v>
      </c>
      <c r="C10" s="124" t="s">
        <v>97</v>
      </c>
      <c r="D10" s="99">
        <v>1182.5</v>
      </c>
      <c r="E10" s="100">
        <v>54.5</v>
      </c>
      <c r="F10" s="100">
        <v>34</v>
      </c>
      <c r="G10" s="101">
        <v>144.5</v>
      </c>
      <c r="H10" s="100">
        <v>72</v>
      </c>
      <c r="I10" s="100">
        <v>153.5</v>
      </c>
      <c r="J10" s="100">
        <v>42</v>
      </c>
      <c r="K10" s="100">
        <v>46.5</v>
      </c>
      <c r="L10" s="100">
        <v>304</v>
      </c>
      <c r="M10" s="100">
        <v>186.5</v>
      </c>
      <c r="N10" s="100">
        <v>55.5</v>
      </c>
      <c r="O10" s="100">
        <v>41.5</v>
      </c>
      <c r="P10" s="100">
        <v>48</v>
      </c>
    </row>
    <row r="11" spans="1:18" ht="20.100000000000001" customHeight="1">
      <c r="A11" s="317"/>
      <c r="B11" s="322"/>
      <c r="C11" s="125" t="s">
        <v>98</v>
      </c>
      <c r="D11" s="96">
        <v>99</v>
      </c>
      <c r="E11" s="97">
        <v>20</v>
      </c>
      <c r="F11" s="97">
        <v>9</v>
      </c>
      <c r="G11" s="103">
        <v>41</v>
      </c>
      <c r="H11" s="97">
        <v>17</v>
      </c>
      <c r="I11" s="97">
        <v>50.5</v>
      </c>
      <c r="J11" s="97">
        <v>14</v>
      </c>
      <c r="K11" s="97">
        <v>17.5</v>
      </c>
      <c r="L11" s="97">
        <v>99</v>
      </c>
      <c r="M11" s="97">
        <v>38.5</v>
      </c>
      <c r="N11" s="97">
        <v>23.5</v>
      </c>
      <c r="O11" s="97">
        <v>34</v>
      </c>
      <c r="P11" s="97">
        <v>10.5</v>
      </c>
      <c r="R11" s="8"/>
    </row>
    <row r="12" spans="1:18" s="4" customFormat="1" ht="20.100000000000001" customHeight="1">
      <c r="A12" s="317"/>
      <c r="B12" s="319" t="s">
        <v>244</v>
      </c>
      <c r="C12" s="126" t="s">
        <v>97</v>
      </c>
      <c r="D12" s="174">
        <v>1134.5</v>
      </c>
      <c r="E12" s="175">
        <v>19</v>
      </c>
      <c r="F12" s="175">
        <v>28</v>
      </c>
      <c r="G12" s="176">
        <v>52.5</v>
      </c>
      <c r="H12" s="175">
        <v>110.5</v>
      </c>
      <c r="I12" s="175">
        <v>131</v>
      </c>
      <c r="J12" s="175">
        <v>214</v>
      </c>
      <c r="K12" s="175">
        <v>74.5</v>
      </c>
      <c r="L12" s="175">
        <v>96</v>
      </c>
      <c r="M12" s="175">
        <v>32.5</v>
      </c>
      <c r="N12" s="175">
        <v>324</v>
      </c>
      <c r="O12" s="175">
        <v>22.5</v>
      </c>
      <c r="P12" s="175">
        <v>30</v>
      </c>
    </row>
    <row r="13" spans="1:18" s="4" customFormat="1" ht="20.100000000000001" customHeight="1">
      <c r="A13" s="229"/>
      <c r="B13" s="320"/>
      <c r="C13" s="127" t="s">
        <v>98</v>
      </c>
      <c r="D13" s="180">
        <v>92</v>
      </c>
      <c r="E13" s="181">
        <v>6</v>
      </c>
      <c r="F13" s="181">
        <v>11</v>
      </c>
      <c r="G13" s="185">
        <v>21.5</v>
      </c>
      <c r="H13" s="181">
        <v>28</v>
      </c>
      <c r="I13" s="181">
        <v>55.5</v>
      </c>
      <c r="J13" s="181">
        <v>45.5</v>
      </c>
      <c r="K13" s="181">
        <v>19.5</v>
      </c>
      <c r="L13" s="181">
        <v>31</v>
      </c>
      <c r="M13" s="181">
        <v>12.5</v>
      </c>
      <c r="N13" s="181">
        <v>92</v>
      </c>
      <c r="O13" s="181">
        <v>9.5</v>
      </c>
      <c r="P13" s="181">
        <v>8.5</v>
      </c>
      <c r="R13" s="106"/>
    </row>
    <row r="14" spans="1:18" s="4" customFormat="1" ht="18" customHeight="1">
      <c r="A14" s="9"/>
      <c r="B14" s="188"/>
      <c r="C14" s="189"/>
      <c r="D14" s="190"/>
      <c r="E14" s="190"/>
      <c r="F14" s="190"/>
      <c r="G14" s="191"/>
      <c r="H14" s="190"/>
      <c r="I14" s="190"/>
      <c r="J14" s="190"/>
      <c r="K14" s="190"/>
      <c r="L14" s="190"/>
      <c r="M14" s="190"/>
      <c r="N14" s="190"/>
      <c r="O14" s="190"/>
      <c r="P14" s="190"/>
      <c r="R14" s="106"/>
    </row>
    <row r="15" spans="1:18" ht="14.25" customHeight="1">
      <c r="A15" s="9"/>
      <c r="B15" s="9"/>
      <c r="C15" s="9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</row>
    <row r="16" spans="1:18" ht="15" customHeight="1">
      <c r="A16" s="71" t="s">
        <v>16</v>
      </c>
      <c r="B16" s="71" t="s">
        <v>17</v>
      </c>
      <c r="C16" s="62" t="s">
        <v>95</v>
      </c>
      <c r="D16" s="62" t="s">
        <v>96</v>
      </c>
      <c r="E16" s="110" t="s">
        <v>20</v>
      </c>
      <c r="F16" s="110" t="s">
        <v>21</v>
      </c>
      <c r="G16" s="110" t="s">
        <v>8</v>
      </c>
      <c r="H16" s="110" t="s">
        <v>9</v>
      </c>
      <c r="I16" s="110" t="s">
        <v>10</v>
      </c>
      <c r="J16" s="110" t="s">
        <v>11</v>
      </c>
      <c r="K16" s="110" t="s">
        <v>12</v>
      </c>
      <c r="L16" s="110" t="s">
        <v>13</v>
      </c>
      <c r="M16" s="110" t="s">
        <v>14</v>
      </c>
      <c r="N16" s="110" t="s">
        <v>182</v>
      </c>
      <c r="O16" s="110" t="s">
        <v>183</v>
      </c>
      <c r="P16" s="109" t="s">
        <v>184</v>
      </c>
    </row>
    <row r="17" spans="1:16" ht="20.100000000000001" customHeight="1">
      <c r="A17" s="228" t="s">
        <v>205</v>
      </c>
      <c r="B17" s="322" t="s">
        <v>242</v>
      </c>
      <c r="C17" s="124" t="s">
        <v>97</v>
      </c>
      <c r="D17" s="164">
        <v>2063</v>
      </c>
      <c r="E17" s="165">
        <v>107</v>
      </c>
      <c r="F17" s="165">
        <v>108.5</v>
      </c>
      <c r="G17" s="166">
        <v>222.5</v>
      </c>
      <c r="H17" s="165">
        <v>97.5</v>
      </c>
      <c r="I17" s="165">
        <v>63.5</v>
      </c>
      <c r="J17" s="165">
        <v>227</v>
      </c>
      <c r="K17" s="165">
        <v>118</v>
      </c>
      <c r="L17" s="165">
        <v>199.5</v>
      </c>
      <c r="M17" s="165">
        <v>376</v>
      </c>
      <c r="N17" s="165">
        <v>118</v>
      </c>
      <c r="O17" s="165">
        <v>207</v>
      </c>
      <c r="P17" s="166">
        <v>218.5</v>
      </c>
    </row>
    <row r="18" spans="1:16" ht="20.100000000000001" customHeight="1">
      <c r="A18" s="317"/>
      <c r="B18" s="318"/>
      <c r="C18" s="125" t="s">
        <v>98</v>
      </c>
      <c r="D18" s="96">
        <v>129.5</v>
      </c>
      <c r="E18" s="97">
        <v>16.5</v>
      </c>
      <c r="F18" s="97">
        <v>17.5</v>
      </c>
      <c r="G18" s="103">
        <v>56</v>
      </c>
      <c r="H18" s="97">
        <v>20.5</v>
      </c>
      <c r="I18" s="97">
        <v>21</v>
      </c>
      <c r="J18" s="97">
        <v>129.5</v>
      </c>
      <c r="K18" s="97">
        <v>31.5</v>
      </c>
      <c r="L18" s="97">
        <v>68</v>
      </c>
      <c r="M18" s="97">
        <v>105.5</v>
      </c>
      <c r="N18" s="97">
        <v>29</v>
      </c>
      <c r="O18" s="97">
        <v>56</v>
      </c>
      <c r="P18" s="103">
        <v>62.5</v>
      </c>
    </row>
    <row r="19" spans="1:16" ht="20.100000000000001" customHeight="1">
      <c r="A19" s="317"/>
      <c r="B19" s="318" t="s">
        <v>210</v>
      </c>
      <c r="C19" s="124" t="s">
        <v>97</v>
      </c>
      <c r="D19" s="99">
        <v>1848</v>
      </c>
      <c r="E19" s="100">
        <v>139.5</v>
      </c>
      <c r="F19" s="100">
        <v>96.5</v>
      </c>
      <c r="G19" s="101">
        <v>47.5</v>
      </c>
      <c r="H19" s="100">
        <v>211.5</v>
      </c>
      <c r="I19" s="100">
        <v>119</v>
      </c>
      <c r="J19" s="100">
        <v>211</v>
      </c>
      <c r="K19" s="100">
        <v>128.5</v>
      </c>
      <c r="L19" s="100">
        <v>356</v>
      </c>
      <c r="M19" s="100">
        <v>216.5</v>
      </c>
      <c r="N19" s="100">
        <v>66.5</v>
      </c>
      <c r="O19" s="100">
        <v>98</v>
      </c>
      <c r="P19" s="100">
        <v>157.5</v>
      </c>
    </row>
    <row r="20" spans="1:16" ht="20.100000000000001" customHeight="1">
      <c r="A20" s="317"/>
      <c r="B20" s="322"/>
      <c r="C20" s="125" t="s">
        <v>98</v>
      </c>
      <c r="D20" s="96">
        <v>111.5</v>
      </c>
      <c r="E20" s="97">
        <v>28.5</v>
      </c>
      <c r="F20" s="97">
        <v>22.5</v>
      </c>
      <c r="G20" s="103">
        <v>13</v>
      </c>
      <c r="H20" s="97">
        <v>65</v>
      </c>
      <c r="I20" s="97">
        <v>39</v>
      </c>
      <c r="J20" s="97">
        <v>54</v>
      </c>
      <c r="K20" s="97">
        <v>53</v>
      </c>
      <c r="L20" s="97">
        <v>82.5</v>
      </c>
      <c r="M20" s="97">
        <v>111.5</v>
      </c>
      <c r="N20" s="97">
        <v>19</v>
      </c>
      <c r="O20" s="97">
        <v>19</v>
      </c>
      <c r="P20" s="97">
        <v>36</v>
      </c>
    </row>
    <row r="21" spans="1:16" ht="20.100000000000001" customHeight="1">
      <c r="A21" s="317"/>
      <c r="B21" s="318" t="s">
        <v>218</v>
      </c>
      <c r="C21" s="124" t="s">
        <v>97</v>
      </c>
      <c r="D21" s="99">
        <v>2323</v>
      </c>
      <c r="E21" s="100">
        <v>141.5</v>
      </c>
      <c r="F21" s="100">
        <v>136.5</v>
      </c>
      <c r="G21" s="101">
        <v>111</v>
      </c>
      <c r="H21" s="100">
        <v>137.5</v>
      </c>
      <c r="I21" s="100">
        <v>173.5</v>
      </c>
      <c r="J21" s="100">
        <v>198.5</v>
      </c>
      <c r="K21" s="100">
        <v>271</v>
      </c>
      <c r="L21" s="100">
        <v>298</v>
      </c>
      <c r="M21" s="100">
        <v>299</v>
      </c>
      <c r="N21" s="100">
        <v>288</v>
      </c>
      <c r="O21" s="100">
        <v>125.5</v>
      </c>
      <c r="P21" s="100">
        <v>143</v>
      </c>
    </row>
    <row r="22" spans="1:16" ht="20.100000000000001" customHeight="1">
      <c r="A22" s="317"/>
      <c r="B22" s="322"/>
      <c r="C22" s="125" t="s">
        <v>98</v>
      </c>
      <c r="D22" s="96">
        <v>83</v>
      </c>
      <c r="E22" s="97">
        <v>16</v>
      </c>
      <c r="F22" s="97">
        <v>22.5</v>
      </c>
      <c r="G22" s="103">
        <v>24.5</v>
      </c>
      <c r="H22" s="97">
        <v>43.5</v>
      </c>
      <c r="I22" s="97">
        <v>83</v>
      </c>
      <c r="J22" s="97">
        <v>54</v>
      </c>
      <c r="K22" s="97">
        <v>66.5</v>
      </c>
      <c r="L22" s="97">
        <v>73</v>
      </c>
      <c r="M22" s="97">
        <v>79</v>
      </c>
      <c r="N22" s="97">
        <v>47</v>
      </c>
      <c r="O22" s="97">
        <v>28</v>
      </c>
      <c r="P22" s="97">
        <v>20</v>
      </c>
    </row>
    <row r="23" spans="1:16" ht="20.100000000000001" customHeight="1">
      <c r="A23" s="317"/>
      <c r="B23" s="318" t="s">
        <v>245</v>
      </c>
      <c r="C23" s="124" t="s">
        <v>97</v>
      </c>
      <c r="D23" s="99">
        <v>2201</v>
      </c>
      <c r="E23" s="100">
        <v>182</v>
      </c>
      <c r="F23" s="100">
        <v>104</v>
      </c>
      <c r="G23" s="101">
        <v>216.5</v>
      </c>
      <c r="H23" s="100">
        <v>88</v>
      </c>
      <c r="I23" s="100">
        <v>177</v>
      </c>
      <c r="J23" s="100">
        <v>109</v>
      </c>
      <c r="K23" s="100">
        <v>116.5</v>
      </c>
      <c r="L23" s="100">
        <v>379</v>
      </c>
      <c r="M23" s="100">
        <v>286.5</v>
      </c>
      <c r="N23" s="100">
        <v>201.5</v>
      </c>
      <c r="O23" s="100">
        <v>126.5</v>
      </c>
      <c r="P23" s="100">
        <v>214.5</v>
      </c>
    </row>
    <row r="24" spans="1:16" ht="20.100000000000001" customHeight="1">
      <c r="A24" s="317"/>
      <c r="B24" s="322"/>
      <c r="C24" s="125" t="s">
        <v>98</v>
      </c>
      <c r="D24" s="96">
        <v>79</v>
      </c>
      <c r="E24" s="97">
        <v>30.5</v>
      </c>
      <c r="F24" s="97">
        <v>13</v>
      </c>
      <c r="G24" s="103">
        <v>59</v>
      </c>
      <c r="H24" s="97">
        <v>17</v>
      </c>
      <c r="I24" s="97">
        <v>65</v>
      </c>
      <c r="J24" s="97">
        <v>24</v>
      </c>
      <c r="K24" s="97">
        <v>36.5</v>
      </c>
      <c r="L24" s="97">
        <v>79</v>
      </c>
      <c r="M24" s="97">
        <v>62.5</v>
      </c>
      <c r="N24" s="97">
        <v>76</v>
      </c>
      <c r="O24" s="97">
        <v>74</v>
      </c>
      <c r="P24" s="97">
        <v>21</v>
      </c>
    </row>
    <row r="25" spans="1:16" s="4" customFormat="1" ht="20.100000000000001" customHeight="1">
      <c r="A25" s="317"/>
      <c r="B25" s="319" t="s">
        <v>244</v>
      </c>
      <c r="C25" s="126" t="s">
        <v>97</v>
      </c>
      <c r="D25" s="174">
        <v>2001</v>
      </c>
      <c r="E25" s="175">
        <v>162.5</v>
      </c>
      <c r="F25" s="175">
        <v>105</v>
      </c>
      <c r="G25" s="176">
        <v>114.5</v>
      </c>
      <c r="H25" s="175">
        <v>176.5</v>
      </c>
      <c r="I25" s="175">
        <v>132</v>
      </c>
      <c r="J25" s="175">
        <v>297</v>
      </c>
      <c r="K25" s="175">
        <v>93</v>
      </c>
      <c r="L25" s="175">
        <v>165</v>
      </c>
      <c r="M25" s="175">
        <v>68</v>
      </c>
      <c r="N25" s="175">
        <v>382.5</v>
      </c>
      <c r="O25" s="175">
        <v>156.5</v>
      </c>
      <c r="P25" s="175">
        <v>148.5</v>
      </c>
    </row>
    <row r="26" spans="1:16" s="4" customFormat="1" ht="20.100000000000001" customHeight="1">
      <c r="A26" s="229"/>
      <c r="B26" s="320"/>
      <c r="C26" s="127" t="s">
        <v>98</v>
      </c>
      <c r="D26" s="180">
        <v>91.5</v>
      </c>
      <c r="E26" s="181">
        <v>30.5</v>
      </c>
      <c r="F26" s="181">
        <v>28</v>
      </c>
      <c r="G26" s="185">
        <v>41.5</v>
      </c>
      <c r="H26" s="181">
        <v>44</v>
      </c>
      <c r="I26" s="181">
        <v>65</v>
      </c>
      <c r="J26" s="181">
        <v>89.5</v>
      </c>
      <c r="K26" s="181">
        <v>24</v>
      </c>
      <c r="L26" s="181">
        <v>44.5</v>
      </c>
      <c r="M26" s="181">
        <v>26.5</v>
      </c>
      <c r="N26" s="181">
        <v>91.5</v>
      </c>
      <c r="O26" s="181">
        <v>22</v>
      </c>
      <c r="P26" s="181">
        <v>21</v>
      </c>
    </row>
    <row r="27" spans="1:16" s="4" customFormat="1" ht="18" customHeight="1">
      <c r="A27" s="9"/>
      <c r="B27" s="188"/>
      <c r="C27" s="189"/>
      <c r="D27" s="190"/>
      <c r="E27" s="190"/>
      <c r="F27" s="190"/>
      <c r="G27" s="191"/>
      <c r="H27" s="190"/>
      <c r="I27" s="190"/>
      <c r="J27" s="190"/>
      <c r="K27" s="190"/>
      <c r="L27" s="190"/>
      <c r="M27" s="190"/>
      <c r="N27" s="190"/>
      <c r="O27" s="190"/>
      <c r="P27" s="190"/>
    </row>
    <row r="28" spans="1:16" ht="14.25" customHeight="1">
      <c r="A28" s="9"/>
      <c r="B28" s="9"/>
      <c r="C28" s="9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</row>
    <row r="29" spans="1:16" ht="15" customHeight="1">
      <c r="A29" s="71" t="s">
        <v>16</v>
      </c>
      <c r="B29" s="62" t="s">
        <v>17</v>
      </c>
      <c r="C29" s="62" t="s">
        <v>95</v>
      </c>
      <c r="D29" s="62" t="s">
        <v>96</v>
      </c>
      <c r="E29" s="110" t="s">
        <v>20</v>
      </c>
      <c r="F29" s="110" t="s">
        <v>21</v>
      </c>
      <c r="G29" s="110" t="s">
        <v>8</v>
      </c>
      <c r="H29" s="110" t="s">
        <v>9</v>
      </c>
      <c r="I29" s="110" t="s">
        <v>10</v>
      </c>
      <c r="J29" s="110" t="s">
        <v>11</v>
      </c>
      <c r="K29" s="110" t="s">
        <v>12</v>
      </c>
      <c r="L29" s="110" t="s">
        <v>13</v>
      </c>
      <c r="M29" s="110" t="s">
        <v>14</v>
      </c>
      <c r="N29" s="110" t="s">
        <v>182</v>
      </c>
      <c r="O29" s="110" t="s">
        <v>183</v>
      </c>
      <c r="P29" s="109" t="s">
        <v>184</v>
      </c>
    </row>
    <row r="30" spans="1:16" ht="20.100000000000001" customHeight="1">
      <c r="A30" s="317" t="s">
        <v>207</v>
      </c>
      <c r="B30" s="322" t="s">
        <v>242</v>
      </c>
      <c r="C30" s="124" t="s">
        <v>97</v>
      </c>
      <c r="D30" s="164">
        <v>1238</v>
      </c>
      <c r="E30" s="165">
        <v>27</v>
      </c>
      <c r="F30" s="165">
        <v>17.5</v>
      </c>
      <c r="G30" s="166">
        <v>141</v>
      </c>
      <c r="H30" s="165">
        <v>104.5</v>
      </c>
      <c r="I30" s="165">
        <v>69</v>
      </c>
      <c r="J30" s="165">
        <v>120</v>
      </c>
      <c r="K30" s="165">
        <v>84</v>
      </c>
      <c r="L30" s="165">
        <v>148.5</v>
      </c>
      <c r="M30" s="165">
        <v>290.5</v>
      </c>
      <c r="N30" s="165">
        <v>40.5</v>
      </c>
      <c r="O30" s="165">
        <v>116.5</v>
      </c>
      <c r="P30" s="165">
        <v>79</v>
      </c>
    </row>
    <row r="31" spans="1:16" ht="20.100000000000001" customHeight="1">
      <c r="A31" s="317"/>
      <c r="B31" s="318"/>
      <c r="C31" s="125" t="s">
        <v>98</v>
      </c>
      <c r="D31" s="96">
        <v>87</v>
      </c>
      <c r="E31" s="97">
        <v>15</v>
      </c>
      <c r="F31" s="97">
        <v>7</v>
      </c>
      <c r="G31" s="103">
        <v>47</v>
      </c>
      <c r="H31" s="97">
        <v>27</v>
      </c>
      <c r="I31" s="97">
        <v>19</v>
      </c>
      <c r="J31" s="97">
        <v>27.5</v>
      </c>
      <c r="K31" s="97">
        <v>47.5</v>
      </c>
      <c r="L31" s="97">
        <v>49</v>
      </c>
      <c r="M31" s="97">
        <v>87</v>
      </c>
      <c r="N31" s="97">
        <v>27</v>
      </c>
      <c r="O31" s="97">
        <v>19.5</v>
      </c>
      <c r="P31" s="97">
        <v>43</v>
      </c>
    </row>
    <row r="32" spans="1:16" ht="20.100000000000001" customHeight="1">
      <c r="A32" s="317"/>
      <c r="B32" s="318" t="s">
        <v>210</v>
      </c>
      <c r="C32" s="124" t="s">
        <v>97</v>
      </c>
      <c r="D32" s="99">
        <v>1056.5</v>
      </c>
      <c r="E32" s="100">
        <v>52.5</v>
      </c>
      <c r="F32" s="100">
        <v>34</v>
      </c>
      <c r="G32" s="101">
        <v>18.5</v>
      </c>
      <c r="H32" s="100">
        <v>126</v>
      </c>
      <c r="I32" s="100">
        <v>70</v>
      </c>
      <c r="J32" s="100">
        <v>145</v>
      </c>
      <c r="K32" s="100">
        <v>64.5</v>
      </c>
      <c r="L32" s="100">
        <v>262</v>
      </c>
      <c r="M32" s="100">
        <v>164.5</v>
      </c>
      <c r="N32" s="100">
        <v>39.5</v>
      </c>
      <c r="O32" s="100">
        <v>34</v>
      </c>
      <c r="P32" s="100">
        <v>46</v>
      </c>
    </row>
    <row r="33" spans="1:16" ht="20.100000000000001" customHeight="1">
      <c r="A33" s="317"/>
      <c r="B33" s="322"/>
      <c r="C33" s="125" t="s">
        <v>98</v>
      </c>
      <c r="D33" s="96">
        <v>79.5</v>
      </c>
      <c r="E33" s="97">
        <v>41</v>
      </c>
      <c r="F33" s="97">
        <v>20</v>
      </c>
      <c r="G33" s="103">
        <v>7.5</v>
      </c>
      <c r="H33" s="97">
        <v>45</v>
      </c>
      <c r="I33" s="97">
        <v>17.5</v>
      </c>
      <c r="J33" s="97">
        <v>44</v>
      </c>
      <c r="K33" s="97">
        <v>35</v>
      </c>
      <c r="L33" s="97">
        <v>79.5</v>
      </c>
      <c r="M33" s="97">
        <v>54</v>
      </c>
      <c r="N33" s="97">
        <v>11.5</v>
      </c>
      <c r="O33" s="97">
        <v>13</v>
      </c>
      <c r="P33" s="97">
        <v>10</v>
      </c>
    </row>
    <row r="34" spans="1:16" ht="20.100000000000001" customHeight="1">
      <c r="A34" s="317"/>
      <c r="B34" s="318" t="s">
        <v>218</v>
      </c>
      <c r="C34" s="124" t="s">
        <v>97</v>
      </c>
      <c r="D34" s="99">
        <v>1052.5</v>
      </c>
      <c r="E34" s="100">
        <v>18.5</v>
      </c>
      <c r="F34" s="100">
        <v>23.5</v>
      </c>
      <c r="G34" s="101">
        <v>25</v>
      </c>
      <c r="H34" s="100">
        <v>56</v>
      </c>
      <c r="I34" s="100">
        <v>38.5</v>
      </c>
      <c r="J34" s="100">
        <v>120</v>
      </c>
      <c r="K34" s="100">
        <v>210</v>
      </c>
      <c r="L34" s="100">
        <v>201</v>
      </c>
      <c r="M34" s="100">
        <v>154</v>
      </c>
      <c r="N34" s="100">
        <v>159.5</v>
      </c>
      <c r="O34" s="100">
        <v>22</v>
      </c>
      <c r="P34" s="100">
        <v>24.5</v>
      </c>
    </row>
    <row r="35" spans="1:16" ht="20.100000000000001" customHeight="1">
      <c r="A35" s="317"/>
      <c r="B35" s="322"/>
      <c r="C35" s="125" t="s">
        <v>98</v>
      </c>
      <c r="D35" s="96">
        <v>66</v>
      </c>
      <c r="E35" s="97">
        <v>6</v>
      </c>
      <c r="F35" s="97">
        <v>7.5</v>
      </c>
      <c r="G35" s="103">
        <v>17</v>
      </c>
      <c r="H35" s="97">
        <v>23</v>
      </c>
      <c r="I35" s="97">
        <v>12</v>
      </c>
      <c r="J35" s="97">
        <v>29.5</v>
      </c>
      <c r="K35" s="97">
        <v>42</v>
      </c>
      <c r="L35" s="97">
        <v>34</v>
      </c>
      <c r="M35" s="97">
        <v>66</v>
      </c>
      <c r="N35" s="97">
        <v>42</v>
      </c>
      <c r="O35" s="97">
        <v>5.5</v>
      </c>
      <c r="P35" s="97">
        <v>8.5</v>
      </c>
    </row>
    <row r="36" spans="1:16" ht="20.100000000000001" customHeight="1">
      <c r="A36" s="317"/>
      <c r="B36" s="318" t="s">
        <v>245</v>
      </c>
      <c r="C36" s="124" t="s">
        <v>97</v>
      </c>
      <c r="D36" s="99">
        <v>1113.5</v>
      </c>
      <c r="E36" s="100">
        <v>45.5</v>
      </c>
      <c r="F36" s="100">
        <v>40.5</v>
      </c>
      <c r="G36" s="101">
        <v>135.5</v>
      </c>
      <c r="H36" s="100">
        <v>76.5</v>
      </c>
      <c r="I36" s="100">
        <v>154</v>
      </c>
      <c r="J36" s="100">
        <v>31.5</v>
      </c>
      <c r="K36" s="100">
        <v>67</v>
      </c>
      <c r="L36" s="100">
        <v>279.5</v>
      </c>
      <c r="M36" s="100">
        <v>161</v>
      </c>
      <c r="N36" s="100">
        <v>63</v>
      </c>
      <c r="O36" s="100">
        <v>19.5</v>
      </c>
      <c r="P36" s="100">
        <v>40</v>
      </c>
    </row>
    <row r="37" spans="1:16" ht="20.100000000000001" customHeight="1">
      <c r="A37" s="317"/>
      <c r="B37" s="322"/>
      <c r="C37" s="125" t="s">
        <v>98</v>
      </c>
      <c r="D37" s="96">
        <v>91</v>
      </c>
      <c r="E37" s="97">
        <v>16</v>
      </c>
      <c r="F37" s="97">
        <v>16</v>
      </c>
      <c r="G37" s="103">
        <v>48</v>
      </c>
      <c r="H37" s="97">
        <v>18</v>
      </c>
      <c r="I37" s="97">
        <v>41.5</v>
      </c>
      <c r="J37" s="97">
        <v>10</v>
      </c>
      <c r="K37" s="97">
        <v>20</v>
      </c>
      <c r="L37" s="97">
        <v>91</v>
      </c>
      <c r="M37" s="97">
        <v>41</v>
      </c>
      <c r="N37" s="97">
        <v>23.5</v>
      </c>
      <c r="O37" s="97">
        <v>14</v>
      </c>
      <c r="P37" s="97">
        <v>10.5</v>
      </c>
    </row>
    <row r="38" spans="1:16" s="4" customFormat="1" ht="20.100000000000001" customHeight="1">
      <c r="A38" s="317"/>
      <c r="B38" s="319" t="s">
        <v>244</v>
      </c>
      <c r="C38" s="126" t="s">
        <v>97</v>
      </c>
      <c r="D38" s="174">
        <v>1122</v>
      </c>
      <c r="E38" s="175">
        <v>13</v>
      </c>
      <c r="F38" s="175">
        <v>23.5</v>
      </c>
      <c r="G38" s="176">
        <v>57</v>
      </c>
      <c r="H38" s="175">
        <v>100.5</v>
      </c>
      <c r="I38" s="175">
        <v>134.5</v>
      </c>
      <c r="J38" s="175">
        <v>172.5</v>
      </c>
      <c r="K38" s="175">
        <v>112.5</v>
      </c>
      <c r="L38" s="175">
        <v>90.5</v>
      </c>
      <c r="M38" s="175">
        <v>61</v>
      </c>
      <c r="N38" s="175">
        <v>305.5</v>
      </c>
      <c r="O38" s="175">
        <v>20</v>
      </c>
      <c r="P38" s="175">
        <v>31.5</v>
      </c>
    </row>
    <row r="39" spans="1:16" s="4" customFormat="1" ht="20.100000000000001" customHeight="1">
      <c r="A39" s="229"/>
      <c r="B39" s="320"/>
      <c r="C39" s="127" t="s">
        <v>98</v>
      </c>
      <c r="D39" s="180">
        <v>90.5</v>
      </c>
      <c r="E39" s="181">
        <v>4</v>
      </c>
      <c r="F39" s="181">
        <v>8.5</v>
      </c>
      <c r="G39" s="185">
        <v>27</v>
      </c>
      <c r="H39" s="181">
        <v>26.5</v>
      </c>
      <c r="I39" s="181">
        <v>56.5</v>
      </c>
      <c r="J39" s="181">
        <v>38.5</v>
      </c>
      <c r="K39" s="181">
        <v>42.5</v>
      </c>
      <c r="L39" s="181">
        <v>44</v>
      </c>
      <c r="M39" s="181">
        <v>25.5</v>
      </c>
      <c r="N39" s="181">
        <v>90.5</v>
      </c>
      <c r="O39" s="181">
        <v>8</v>
      </c>
      <c r="P39" s="181">
        <v>9.5</v>
      </c>
    </row>
    <row r="40" spans="1:16" ht="18" customHeight="1">
      <c r="A40" s="9"/>
      <c r="B40" s="9"/>
      <c r="C40" s="9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</row>
    <row r="41" spans="1:16" ht="14.25" customHeight="1">
      <c r="A41" s="9"/>
      <c r="B41" s="9"/>
      <c r="C41" s="9"/>
      <c r="D41" s="85"/>
      <c r="E41" s="84"/>
      <c r="F41" s="84"/>
      <c r="G41" s="84"/>
      <c r="H41" s="84"/>
      <c r="I41" s="84"/>
      <c r="J41" s="85"/>
      <c r="K41" s="85"/>
      <c r="L41" s="15"/>
      <c r="M41" s="15"/>
      <c r="N41" s="85"/>
      <c r="O41" s="84"/>
      <c r="P41" s="84"/>
    </row>
    <row r="42" spans="1:16" ht="15" customHeight="1">
      <c r="A42" s="71" t="s">
        <v>16</v>
      </c>
      <c r="B42" s="62" t="s">
        <v>17</v>
      </c>
      <c r="C42" s="62" t="s">
        <v>95</v>
      </c>
      <c r="D42" s="62" t="s">
        <v>96</v>
      </c>
      <c r="E42" s="110" t="s">
        <v>20</v>
      </c>
      <c r="F42" s="110" t="s">
        <v>21</v>
      </c>
      <c r="G42" s="110" t="s">
        <v>8</v>
      </c>
      <c r="H42" s="110" t="s">
        <v>9</v>
      </c>
      <c r="I42" s="110" t="s">
        <v>10</v>
      </c>
      <c r="J42" s="110" t="s">
        <v>11</v>
      </c>
      <c r="K42" s="110" t="s">
        <v>12</v>
      </c>
      <c r="L42" s="110" t="s">
        <v>13</v>
      </c>
      <c r="M42" s="110" t="s">
        <v>14</v>
      </c>
      <c r="N42" s="110" t="s">
        <v>182</v>
      </c>
      <c r="O42" s="110" t="s">
        <v>183</v>
      </c>
      <c r="P42" s="109" t="s">
        <v>184</v>
      </c>
    </row>
    <row r="43" spans="1:16" ht="20.100000000000001" customHeight="1">
      <c r="A43" s="317" t="s">
        <v>25</v>
      </c>
      <c r="B43" s="322" t="s">
        <v>242</v>
      </c>
      <c r="C43" s="124" t="s">
        <v>97</v>
      </c>
      <c r="D43" s="167">
        <v>1114</v>
      </c>
      <c r="E43" s="166">
        <v>32.5</v>
      </c>
      <c r="F43" s="166">
        <v>29</v>
      </c>
      <c r="G43" s="166">
        <v>150</v>
      </c>
      <c r="H43" s="166">
        <v>92.5</v>
      </c>
      <c r="I43" s="166">
        <v>69</v>
      </c>
      <c r="J43" s="166">
        <v>92</v>
      </c>
      <c r="K43" s="166">
        <v>66</v>
      </c>
      <c r="L43" s="166">
        <v>99.5</v>
      </c>
      <c r="M43" s="166">
        <v>208.5</v>
      </c>
      <c r="N43" s="166">
        <v>38</v>
      </c>
      <c r="O43" s="166">
        <v>132</v>
      </c>
      <c r="P43" s="166">
        <v>105</v>
      </c>
    </row>
    <row r="44" spans="1:16" ht="20.100000000000001" customHeight="1">
      <c r="A44" s="317"/>
      <c r="B44" s="318"/>
      <c r="C44" s="125" t="s">
        <v>98</v>
      </c>
      <c r="D44" s="145">
        <v>57.5</v>
      </c>
      <c r="E44" s="103">
        <v>14</v>
      </c>
      <c r="F44" s="103">
        <v>10</v>
      </c>
      <c r="G44" s="103">
        <v>49</v>
      </c>
      <c r="H44" s="103">
        <v>27</v>
      </c>
      <c r="I44" s="103">
        <v>17.5</v>
      </c>
      <c r="J44" s="103">
        <v>39</v>
      </c>
      <c r="K44" s="103">
        <v>18</v>
      </c>
      <c r="L44" s="103">
        <v>17.5</v>
      </c>
      <c r="M44" s="103">
        <v>57.5</v>
      </c>
      <c r="N44" s="103">
        <v>23</v>
      </c>
      <c r="O44" s="103">
        <v>23</v>
      </c>
      <c r="P44" s="103">
        <v>54.5</v>
      </c>
    </row>
    <row r="45" spans="1:16" ht="20.100000000000001" customHeight="1">
      <c r="A45" s="317"/>
      <c r="B45" s="318" t="s">
        <v>210</v>
      </c>
      <c r="C45" s="124" t="s">
        <v>97</v>
      </c>
      <c r="D45" s="144">
        <v>1132.5</v>
      </c>
      <c r="E45" s="101">
        <v>49.5</v>
      </c>
      <c r="F45" s="101">
        <v>40</v>
      </c>
      <c r="G45" s="101">
        <v>22</v>
      </c>
      <c r="H45" s="101">
        <v>140</v>
      </c>
      <c r="I45" s="101">
        <v>77.5</v>
      </c>
      <c r="J45" s="101">
        <v>142.5</v>
      </c>
      <c r="K45" s="101">
        <v>107.5</v>
      </c>
      <c r="L45" s="101">
        <v>257</v>
      </c>
      <c r="M45" s="101">
        <v>149.5</v>
      </c>
      <c r="N45" s="101">
        <v>53.5</v>
      </c>
      <c r="O45" s="101">
        <v>46</v>
      </c>
      <c r="P45" s="101">
        <v>47.5</v>
      </c>
    </row>
    <row r="46" spans="1:16" ht="20.100000000000001" customHeight="1">
      <c r="A46" s="317"/>
      <c r="B46" s="322"/>
      <c r="C46" s="125" t="s">
        <v>98</v>
      </c>
      <c r="D46" s="145">
        <v>66.5</v>
      </c>
      <c r="E46" s="103">
        <v>35.5</v>
      </c>
      <c r="F46" s="103">
        <v>20</v>
      </c>
      <c r="G46" s="103">
        <v>8.5</v>
      </c>
      <c r="H46" s="103">
        <v>46.5</v>
      </c>
      <c r="I46" s="103">
        <v>18</v>
      </c>
      <c r="J46" s="103">
        <v>41</v>
      </c>
      <c r="K46" s="103">
        <v>43.5</v>
      </c>
      <c r="L46" s="103">
        <v>66.5</v>
      </c>
      <c r="M46" s="103">
        <v>52.5</v>
      </c>
      <c r="N46" s="103">
        <v>12.5</v>
      </c>
      <c r="O46" s="103">
        <v>13</v>
      </c>
      <c r="P46" s="103">
        <v>7</v>
      </c>
    </row>
    <row r="47" spans="1:16" ht="20.100000000000001" customHeight="1">
      <c r="A47" s="317"/>
      <c r="B47" s="318" t="s">
        <v>218</v>
      </c>
      <c r="C47" s="124" t="s">
        <v>97</v>
      </c>
      <c r="D47" s="144">
        <v>1220.5</v>
      </c>
      <c r="E47" s="101">
        <v>20.5</v>
      </c>
      <c r="F47" s="101">
        <v>39</v>
      </c>
      <c r="G47" s="101">
        <v>36.5</v>
      </c>
      <c r="H47" s="101">
        <v>63.5</v>
      </c>
      <c r="I47" s="101">
        <v>52.5</v>
      </c>
      <c r="J47" s="101">
        <v>166</v>
      </c>
      <c r="K47" s="101">
        <v>241.5</v>
      </c>
      <c r="L47" s="101">
        <v>140</v>
      </c>
      <c r="M47" s="101">
        <v>219.5</v>
      </c>
      <c r="N47" s="101">
        <v>166</v>
      </c>
      <c r="O47" s="101">
        <v>26.5</v>
      </c>
      <c r="P47" s="101">
        <v>49</v>
      </c>
    </row>
    <row r="48" spans="1:16" ht="20.100000000000001" customHeight="1">
      <c r="A48" s="317"/>
      <c r="B48" s="322"/>
      <c r="C48" s="125" t="s">
        <v>98</v>
      </c>
      <c r="D48" s="145">
        <v>66</v>
      </c>
      <c r="E48" s="103">
        <v>5.5</v>
      </c>
      <c r="F48" s="103">
        <v>8</v>
      </c>
      <c r="G48" s="103">
        <v>20</v>
      </c>
      <c r="H48" s="103">
        <v>23.5</v>
      </c>
      <c r="I48" s="103">
        <v>15.5</v>
      </c>
      <c r="J48" s="103">
        <v>40.5</v>
      </c>
      <c r="K48" s="103">
        <v>55.5</v>
      </c>
      <c r="L48" s="103">
        <v>22.5</v>
      </c>
      <c r="M48" s="103">
        <v>66</v>
      </c>
      <c r="N48" s="103">
        <v>41</v>
      </c>
      <c r="O48" s="103">
        <v>6.5</v>
      </c>
      <c r="P48" s="103">
        <v>10.5</v>
      </c>
    </row>
    <row r="49" spans="1:16" ht="20.100000000000001" customHeight="1">
      <c r="A49" s="317"/>
      <c r="B49" s="318" t="s">
        <v>245</v>
      </c>
      <c r="C49" s="124" t="s">
        <v>97</v>
      </c>
      <c r="D49" s="144">
        <v>1334</v>
      </c>
      <c r="E49" s="101">
        <v>63.5</v>
      </c>
      <c r="F49" s="101">
        <v>46</v>
      </c>
      <c r="G49" s="101">
        <v>159.5</v>
      </c>
      <c r="H49" s="101">
        <v>85.5</v>
      </c>
      <c r="I49" s="101">
        <v>166</v>
      </c>
      <c r="J49" s="101">
        <v>82.5</v>
      </c>
      <c r="K49" s="101">
        <v>67.5</v>
      </c>
      <c r="L49" s="101">
        <v>313.5</v>
      </c>
      <c r="M49" s="101">
        <v>174.5</v>
      </c>
      <c r="N49" s="101">
        <v>79.5</v>
      </c>
      <c r="O49" s="101">
        <v>37.5</v>
      </c>
      <c r="P49" s="101">
        <v>58.5</v>
      </c>
    </row>
    <row r="50" spans="1:16" ht="20.100000000000001" customHeight="1">
      <c r="A50" s="317"/>
      <c r="B50" s="322"/>
      <c r="C50" s="125" t="s">
        <v>98</v>
      </c>
      <c r="D50" s="145">
        <v>88</v>
      </c>
      <c r="E50" s="103">
        <v>20</v>
      </c>
      <c r="F50" s="103">
        <v>12.5</v>
      </c>
      <c r="G50" s="103">
        <v>66</v>
      </c>
      <c r="H50" s="103">
        <v>21</v>
      </c>
      <c r="I50" s="103">
        <v>41.5</v>
      </c>
      <c r="J50" s="103">
        <v>27.5</v>
      </c>
      <c r="K50" s="103">
        <v>18</v>
      </c>
      <c r="L50" s="103">
        <v>88</v>
      </c>
      <c r="M50" s="103">
        <v>34</v>
      </c>
      <c r="N50" s="103">
        <v>27.5</v>
      </c>
      <c r="O50" s="103">
        <v>29.5</v>
      </c>
      <c r="P50" s="103">
        <v>10</v>
      </c>
    </row>
    <row r="51" spans="1:16" s="4" customFormat="1" ht="20.100000000000001" customHeight="1">
      <c r="A51" s="317"/>
      <c r="B51" s="319" t="s">
        <v>244</v>
      </c>
      <c r="C51" s="126" t="s">
        <v>97</v>
      </c>
      <c r="D51" s="186">
        <v>1144.5</v>
      </c>
      <c r="E51" s="176">
        <v>25</v>
      </c>
      <c r="F51" s="176">
        <v>29</v>
      </c>
      <c r="G51" s="176">
        <v>60.5</v>
      </c>
      <c r="H51" s="176">
        <v>123.5</v>
      </c>
      <c r="I51" s="176">
        <v>142.5</v>
      </c>
      <c r="J51" s="176">
        <v>201.5</v>
      </c>
      <c r="K51" s="176">
        <v>97.5</v>
      </c>
      <c r="L51" s="176">
        <v>98</v>
      </c>
      <c r="M51" s="176">
        <v>44</v>
      </c>
      <c r="N51" s="176">
        <v>253</v>
      </c>
      <c r="O51" s="176">
        <v>31.5</v>
      </c>
      <c r="P51" s="176">
        <v>38.5</v>
      </c>
    </row>
    <row r="52" spans="1:16" s="4" customFormat="1" ht="20.100000000000001" customHeight="1">
      <c r="A52" s="229"/>
      <c r="B52" s="320"/>
      <c r="C52" s="127" t="s">
        <v>98</v>
      </c>
      <c r="D52" s="187">
        <v>70</v>
      </c>
      <c r="E52" s="185">
        <v>6.5</v>
      </c>
      <c r="F52" s="185">
        <v>8</v>
      </c>
      <c r="G52" s="185">
        <v>28</v>
      </c>
      <c r="H52" s="185">
        <v>30.5</v>
      </c>
      <c r="I52" s="185">
        <v>70</v>
      </c>
      <c r="J52" s="185">
        <v>60.5</v>
      </c>
      <c r="K52" s="185">
        <v>27</v>
      </c>
      <c r="L52" s="185">
        <v>46.5</v>
      </c>
      <c r="M52" s="185">
        <v>19.5</v>
      </c>
      <c r="N52" s="185">
        <v>65.5</v>
      </c>
      <c r="O52" s="185">
        <v>11</v>
      </c>
      <c r="P52" s="185">
        <v>10</v>
      </c>
    </row>
    <row r="53" spans="1:16" ht="6" customHeight="1">
      <c r="A53" s="9"/>
      <c r="B53" s="83"/>
      <c r="C53" s="9"/>
      <c r="D53" s="85"/>
      <c r="E53" s="84"/>
      <c r="F53" s="84"/>
      <c r="G53" s="84"/>
      <c r="H53" s="84"/>
      <c r="I53" s="84"/>
      <c r="J53" s="84"/>
      <c r="K53" s="84"/>
      <c r="L53" s="84"/>
      <c r="M53" s="84"/>
      <c r="N53" s="115"/>
      <c r="O53" s="115"/>
      <c r="P53" s="84"/>
    </row>
    <row r="54" spans="1:16">
      <c r="A54" s="8" t="s">
        <v>220</v>
      </c>
      <c r="B54" s="9"/>
      <c r="C54" s="9"/>
      <c r="E54" s="84"/>
      <c r="F54" s="84"/>
      <c r="G54" s="84"/>
      <c r="H54" s="84"/>
      <c r="I54" s="84"/>
      <c r="J54" s="85"/>
      <c r="K54" s="85"/>
      <c r="L54" s="15"/>
      <c r="M54" s="15"/>
      <c r="N54" s="85"/>
      <c r="O54" s="84"/>
      <c r="P54" s="84"/>
    </row>
    <row r="55" spans="1:16">
      <c r="B55" s="9"/>
      <c r="C55" s="9"/>
      <c r="E55" s="84"/>
      <c r="F55" s="84"/>
      <c r="G55" s="84"/>
      <c r="H55" s="84"/>
      <c r="I55" s="84"/>
      <c r="J55" s="85"/>
      <c r="K55" s="85"/>
      <c r="L55" s="15"/>
      <c r="M55" s="15"/>
      <c r="N55" s="85"/>
      <c r="O55" s="84"/>
      <c r="P55" s="84"/>
    </row>
    <row r="56" spans="1:16">
      <c r="B56" s="9"/>
      <c r="C56" s="9"/>
      <c r="D56" s="85"/>
      <c r="E56" s="84"/>
      <c r="F56" s="84"/>
      <c r="G56" s="84"/>
      <c r="H56" s="84"/>
      <c r="I56" s="84"/>
      <c r="J56" s="85"/>
      <c r="K56" s="85"/>
      <c r="L56" s="15"/>
      <c r="M56" s="15"/>
      <c r="N56" s="85"/>
      <c r="O56" s="84"/>
      <c r="P56" s="84"/>
    </row>
  </sheetData>
  <protectedRanges>
    <protectedRange sqref="P43:P52 E43:M52" name="範囲4_1"/>
  </protectedRanges>
  <mergeCells count="24">
    <mergeCell ref="B4:B5"/>
    <mergeCell ref="B25:B26"/>
    <mergeCell ref="B43:B44"/>
    <mergeCell ref="A4:A13"/>
    <mergeCell ref="B8:B9"/>
    <mergeCell ref="B10:B11"/>
    <mergeCell ref="B23:B24"/>
    <mergeCell ref="A43:A52"/>
    <mergeCell ref="B6:B7"/>
    <mergeCell ref="B51:B52"/>
    <mergeCell ref="B17:B18"/>
    <mergeCell ref="B45:B46"/>
    <mergeCell ref="B34:B35"/>
    <mergeCell ref="B12:B13"/>
    <mergeCell ref="A17:A26"/>
    <mergeCell ref="B36:B37"/>
    <mergeCell ref="B49:B50"/>
    <mergeCell ref="B19:B20"/>
    <mergeCell ref="B38:B39"/>
    <mergeCell ref="B32:B33"/>
    <mergeCell ref="A30:A39"/>
    <mergeCell ref="B47:B48"/>
    <mergeCell ref="B21:B22"/>
    <mergeCell ref="B30:B31"/>
  </mergeCells>
  <phoneticPr fontId="2"/>
  <pageMargins left="0.74803149606299213" right="0.59055118110236227" top="0.59055118110236227" bottom="0.59055118110236227" header="0.51181102362204722" footer="0"/>
  <pageSetup paperSize="9" scale="76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V96"/>
  <sheetViews>
    <sheetView view="pageBreakPreview" zoomScaleNormal="100" zoomScaleSheetLayoutView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/>
    </sheetView>
  </sheetViews>
  <sheetFormatPr defaultRowHeight="13.5"/>
  <cols>
    <col min="1" max="2" width="7.625" style="6" customWidth="1"/>
    <col min="3" max="3" width="11.75" style="7" customWidth="1"/>
    <col min="4" max="4" width="7" style="6" customWidth="1"/>
    <col min="5" max="16" width="6.75" style="6" customWidth="1"/>
    <col min="17" max="16384" width="9" style="6"/>
  </cols>
  <sheetData>
    <row r="1" spans="1:22" s="1" customFormat="1" ht="23.25" customHeight="1">
      <c r="A1" s="26" t="s">
        <v>126</v>
      </c>
      <c r="B1" s="30"/>
      <c r="C1" s="7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2" t="s">
        <v>15</v>
      </c>
    </row>
    <row r="2" spans="1:22" s="2" customFormat="1" ht="15" customHeight="1">
      <c r="A2" s="71" t="s">
        <v>16</v>
      </c>
      <c r="B2" s="62" t="s">
        <v>17</v>
      </c>
      <c r="C2" s="72" t="s">
        <v>18</v>
      </c>
      <c r="D2" s="62" t="s">
        <v>19</v>
      </c>
      <c r="E2" s="62" t="s">
        <v>20</v>
      </c>
      <c r="F2" s="62" t="s">
        <v>21</v>
      </c>
      <c r="G2" s="62" t="s">
        <v>8</v>
      </c>
      <c r="H2" s="62" t="s">
        <v>9</v>
      </c>
      <c r="I2" s="62" t="s">
        <v>10</v>
      </c>
      <c r="J2" s="62" t="s">
        <v>11</v>
      </c>
      <c r="K2" s="62" t="s">
        <v>12</v>
      </c>
      <c r="L2" s="62" t="s">
        <v>13</v>
      </c>
      <c r="M2" s="62" t="s">
        <v>14</v>
      </c>
      <c r="N2" s="62" t="s">
        <v>130</v>
      </c>
      <c r="O2" s="62" t="s">
        <v>131</v>
      </c>
      <c r="P2" s="61" t="s">
        <v>132</v>
      </c>
    </row>
    <row r="3" spans="1:22" s="2" customFormat="1" ht="14.45" customHeight="1">
      <c r="A3" s="333" t="s">
        <v>22</v>
      </c>
      <c r="B3" s="330" t="s">
        <v>242</v>
      </c>
      <c r="C3" s="78" t="s">
        <v>23</v>
      </c>
      <c r="D3" s="214">
        <v>118</v>
      </c>
      <c r="E3" s="168">
        <v>8</v>
      </c>
      <c r="F3" s="168">
        <v>11</v>
      </c>
      <c r="G3" s="168">
        <v>10</v>
      </c>
      <c r="H3" s="168">
        <v>10</v>
      </c>
      <c r="I3" s="168">
        <v>7</v>
      </c>
      <c r="J3" s="168">
        <v>8</v>
      </c>
      <c r="K3" s="168">
        <v>8</v>
      </c>
      <c r="L3" s="168">
        <v>13</v>
      </c>
      <c r="M3" s="168">
        <v>17</v>
      </c>
      <c r="N3" s="168">
        <v>5</v>
      </c>
      <c r="O3" s="168">
        <v>15</v>
      </c>
      <c r="P3" s="168">
        <v>6</v>
      </c>
      <c r="Q3" s="8"/>
      <c r="R3" s="8"/>
      <c r="S3" s="8"/>
      <c r="T3" s="8"/>
      <c r="U3" s="8"/>
      <c r="V3" s="8"/>
    </row>
    <row r="4" spans="1:22" s="2" customFormat="1" ht="14.45" customHeight="1">
      <c r="A4" s="333"/>
      <c r="B4" s="318"/>
      <c r="C4" s="73" t="s">
        <v>199</v>
      </c>
      <c r="D4" s="215">
        <v>41</v>
      </c>
      <c r="E4" s="212">
        <v>1</v>
      </c>
      <c r="F4" s="74" t="s">
        <v>202</v>
      </c>
      <c r="G4" s="74">
        <v>5</v>
      </c>
      <c r="H4" s="74">
        <v>5</v>
      </c>
      <c r="I4" s="74">
        <v>1</v>
      </c>
      <c r="J4" s="74">
        <v>2</v>
      </c>
      <c r="K4" s="74">
        <v>4</v>
      </c>
      <c r="L4" s="74">
        <v>5</v>
      </c>
      <c r="M4" s="74">
        <v>8</v>
      </c>
      <c r="N4" s="74">
        <v>1</v>
      </c>
      <c r="O4" s="74">
        <v>7</v>
      </c>
      <c r="P4" s="74">
        <v>2</v>
      </c>
      <c r="Q4" s="8"/>
      <c r="R4" s="8"/>
    </row>
    <row r="5" spans="1:22" s="2" customFormat="1" ht="14.45" customHeight="1">
      <c r="A5" s="333"/>
      <c r="B5" s="331"/>
      <c r="C5" s="75" t="s">
        <v>200</v>
      </c>
      <c r="D5" s="216">
        <v>10</v>
      </c>
      <c r="E5" s="135" t="s">
        <v>202</v>
      </c>
      <c r="F5" s="135" t="s">
        <v>202</v>
      </c>
      <c r="G5" s="149">
        <v>2</v>
      </c>
      <c r="H5" s="135" t="s">
        <v>202</v>
      </c>
      <c r="I5" s="135" t="s">
        <v>202</v>
      </c>
      <c r="J5" s="135">
        <v>2</v>
      </c>
      <c r="K5" s="135" t="s">
        <v>202</v>
      </c>
      <c r="L5" s="135">
        <v>1</v>
      </c>
      <c r="M5" s="135">
        <v>3</v>
      </c>
      <c r="N5" s="135" t="s">
        <v>202</v>
      </c>
      <c r="O5" s="135" t="s">
        <v>202</v>
      </c>
      <c r="P5" s="135">
        <v>2</v>
      </c>
    </row>
    <row r="6" spans="1:22" s="2" customFormat="1" ht="14.45" customHeight="1">
      <c r="A6" s="333"/>
      <c r="B6" s="332" t="s">
        <v>246</v>
      </c>
      <c r="C6" s="133" t="s">
        <v>23</v>
      </c>
      <c r="D6" s="217">
        <v>100</v>
      </c>
      <c r="E6" s="79">
        <v>7</v>
      </c>
      <c r="F6" s="79">
        <v>6</v>
      </c>
      <c r="G6" s="79">
        <v>4</v>
      </c>
      <c r="H6" s="79">
        <v>9</v>
      </c>
      <c r="I6" s="79">
        <v>8</v>
      </c>
      <c r="J6" s="79">
        <v>10</v>
      </c>
      <c r="K6" s="79">
        <v>7</v>
      </c>
      <c r="L6" s="79">
        <v>14</v>
      </c>
      <c r="M6" s="79">
        <v>10</v>
      </c>
      <c r="N6" s="79">
        <v>7</v>
      </c>
      <c r="O6" s="79">
        <v>7</v>
      </c>
      <c r="P6" s="79">
        <v>11</v>
      </c>
      <c r="R6" s="8"/>
    </row>
    <row r="7" spans="1:22" s="2" customFormat="1" ht="14.45" customHeight="1">
      <c r="A7" s="333"/>
      <c r="B7" s="322"/>
      <c r="C7" s="73" t="s">
        <v>199</v>
      </c>
      <c r="D7" s="215">
        <v>35</v>
      </c>
      <c r="E7" s="74">
        <v>2</v>
      </c>
      <c r="F7" s="74">
        <v>1</v>
      </c>
      <c r="G7" s="74" t="s">
        <v>202</v>
      </c>
      <c r="H7" s="74">
        <v>4</v>
      </c>
      <c r="I7" s="74">
        <v>4</v>
      </c>
      <c r="J7" s="74">
        <v>4</v>
      </c>
      <c r="K7" s="74">
        <v>3</v>
      </c>
      <c r="L7" s="74">
        <v>9</v>
      </c>
      <c r="M7" s="74">
        <v>5</v>
      </c>
      <c r="N7" s="74">
        <v>1</v>
      </c>
      <c r="O7" s="74">
        <v>1</v>
      </c>
      <c r="P7" s="74">
        <v>1</v>
      </c>
    </row>
    <row r="8" spans="1:22" s="2" customFormat="1" ht="14.45" customHeight="1">
      <c r="A8" s="333"/>
      <c r="B8" s="322"/>
      <c r="C8" s="75" t="s">
        <v>200</v>
      </c>
      <c r="D8" s="216">
        <v>15</v>
      </c>
      <c r="E8" s="135">
        <v>1</v>
      </c>
      <c r="F8" s="135" t="s">
        <v>202</v>
      </c>
      <c r="G8" s="135" t="s">
        <v>202</v>
      </c>
      <c r="H8" s="135">
        <v>3</v>
      </c>
      <c r="I8" s="135" t="s">
        <v>202</v>
      </c>
      <c r="J8" s="135">
        <v>2</v>
      </c>
      <c r="K8" s="135">
        <v>1</v>
      </c>
      <c r="L8" s="135">
        <v>7</v>
      </c>
      <c r="M8" s="135">
        <v>1</v>
      </c>
      <c r="N8" s="135" t="s">
        <v>202</v>
      </c>
      <c r="O8" s="135" t="s">
        <v>202</v>
      </c>
      <c r="P8" s="135" t="s">
        <v>202</v>
      </c>
    </row>
    <row r="9" spans="1:22" s="2" customFormat="1" ht="14.45" customHeight="1">
      <c r="A9" s="333"/>
      <c r="B9" s="332" t="s">
        <v>219</v>
      </c>
      <c r="C9" s="133" t="s">
        <v>23</v>
      </c>
      <c r="D9" s="217">
        <v>121</v>
      </c>
      <c r="E9" s="79">
        <v>7</v>
      </c>
      <c r="F9" s="79">
        <v>10</v>
      </c>
      <c r="G9" s="79">
        <v>10</v>
      </c>
      <c r="H9" s="79">
        <v>7</v>
      </c>
      <c r="I9" s="79">
        <v>11</v>
      </c>
      <c r="J9" s="79">
        <v>9</v>
      </c>
      <c r="K9" s="79">
        <v>13</v>
      </c>
      <c r="L9" s="79">
        <v>20</v>
      </c>
      <c r="M9" s="79">
        <v>10</v>
      </c>
      <c r="N9" s="79">
        <v>10</v>
      </c>
      <c r="O9" s="79">
        <v>5</v>
      </c>
      <c r="P9" s="79">
        <v>9</v>
      </c>
    </row>
    <row r="10" spans="1:22" s="2" customFormat="1" ht="14.45" customHeight="1">
      <c r="A10" s="333"/>
      <c r="B10" s="322"/>
      <c r="C10" s="73" t="s">
        <v>199</v>
      </c>
      <c r="D10" s="215">
        <v>37</v>
      </c>
      <c r="E10" s="74">
        <v>1</v>
      </c>
      <c r="F10" s="74">
        <v>2</v>
      </c>
      <c r="G10" s="74">
        <v>1</v>
      </c>
      <c r="H10" s="74">
        <v>2</v>
      </c>
      <c r="I10" s="74">
        <v>2</v>
      </c>
      <c r="J10" s="74">
        <v>3</v>
      </c>
      <c r="K10" s="74">
        <v>7</v>
      </c>
      <c r="L10" s="74">
        <v>7</v>
      </c>
      <c r="M10" s="74">
        <v>7</v>
      </c>
      <c r="N10" s="74">
        <v>5</v>
      </c>
      <c r="O10" s="74" t="s">
        <v>202</v>
      </c>
      <c r="P10" s="74" t="s">
        <v>202</v>
      </c>
    </row>
    <row r="11" spans="1:22" s="2" customFormat="1" ht="14.45" customHeight="1">
      <c r="A11" s="333"/>
      <c r="B11" s="322"/>
      <c r="C11" s="134" t="s">
        <v>200</v>
      </c>
      <c r="D11" s="216">
        <v>8</v>
      </c>
      <c r="E11" s="135" t="s">
        <v>202</v>
      </c>
      <c r="F11" s="135" t="s">
        <v>202</v>
      </c>
      <c r="G11" s="135" t="s">
        <v>202</v>
      </c>
      <c r="H11" s="135" t="s">
        <v>202</v>
      </c>
      <c r="I11" s="135" t="s">
        <v>202</v>
      </c>
      <c r="J11" s="135">
        <v>1</v>
      </c>
      <c r="K11" s="135" t="s">
        <v>202</v>
      </c>
      <c r="L11" s="135" t="s">
        <v>202</v>
      </c>
      <c r="M11" s="135">
        <v>3</v>
      </c>
      <c r="N11" s="135">
        <v>4</v>
      </c>
      <c r="O11" s="135" t="s">
        <v>202</v>
      </c>
      <c r="P11" s="135" t="s">
        <v>202</v>
      </c>
    </row>
    <row r="12" spans="1:22" s="2" customFormat="1" ht="14.45" customHeight="1">
      <c r="A12" s="333"/>
      <c r="B12" s="332" t="s">
        <v>247</v>
      </c>
      <c r="C12" s="133" t="s">
        <v>23</v>
      </c>
      <c r="D12" s="217">
        <v>117</v>
      </c>
      <c r="E12" s="79">
        <v>11</v>
      </c>
      <c r="F12" s="79">
        <v>7</v>
      </c>
      <c r="G12" s="79">
        <v>6</v>
      </c>
      <c r="H12" s="79">
        <v>8</v>
      </c>
      <c r="I12" s="79">
        <v>13</v>
      </c>
      <c r="J12" s="79">
        <v>7</v>
      </c>
      <c r="K12" s="79">
        <v>7</v>
      </c>
      <c r="L12" s="79">
        <v>15</v>
      </c>
      <c r="M12" s="79">
        <v>15</v>
      </c>
      <c r="N12" s="79">
        <v>10</v>
      </c>
      <c r="O12" s="79">
        <v>4</v>
      </c>
      <c r="P12" s="79">
        <v>14</v>
      </c>
    </row>
    <row r="13" spans="1:22" s="2" customFormat="1" ht="14.45" customHeight="1">
      <c r="A13" s="333"/>
      <c r="B13" s="322"/>
      <c r="C13" s="73" t="s">
        <v>203</v>
      </c>
      <c r="D13" s="215">
        <v>34</v>
      </c>
      <c r="E13" s="74">
        <v>1</v>
      </c>
      <c r="F13" s="74" t="s">
        <v>202</v>
      </c>
      <c r="G13" s="74">
        <v>5</v>
      </c>
      <c r="H13" s="74">
        <v>4</v>
      </c>
      <c r="I13" s="74">
        <v>4</v>
      </c>
      <c r="J13" s="74">
        <v>1</v>
      </c>
      <c r="K13" s="74">
        <v>1</v>
      </c>
      <c r="L13" s="74">
        <v>8</v>
      </c>
      <c r="M13" s="74">
        <v>6</v>
      </c>
      <c r="N13" s="74">
        <v>2</v>
      </c>
      <c r="O13" s="74">
        <v>1</v>
      </c>
      <c r="P13" s="74">
        <v>1</v>
      </c>
    </row>
    <row r="14" spans="1:22" s="2" customFormat="1" ht="14.45" customHeight="1">
      <c r="A14" s="333"/>
      <c r="B14" s="335"/>
      <c r="C14" s="134" t="s">
        <v>204</v>
      </c>
      <c r="D14" s="216">
        <v>9</v>
      </c>
      <c r="E14" s="135" t="s">
        <v>202</v>
      </c>
      <c r="F14" s="161" t="s">
        <v>202</v>
      </c>
      <c r="G14" s="161">
        <v>2</v>
      </c>
      <c r="H14" s="135" t="s">
        <v>202</v>
      </c>
      <c r="I14" s="161">
        <v>2</v>
      </c>
      <c r="J14" s="135" t="s">
        <v>202</v>
      </c>
      <c r="K14" s="135" t="s">
        <v>202</v>
      </c>
      <c r="L14" s="135">
        <v>3</v>
      </c>
      <c r="M14" s="135">
        <v>1</v>
      </c>
      <c r="N14" s="161" t="s">
        <v>202</v>
      </c>
      <c r="O14" s="161">
        <v>1</v>
      </c>
      <c r="P14" s="161" t="s">
        <v>202</v>
      </c>
    </row>
    <row r="15" spans="1:22" s="4" customFormat="1" ht="14.45" customHeight="1">
      <c r="A15" s="333"/>
      <c r="B15" s="319" t="s">
        <v>244</v>
      </c>
      <c r="C15" s="67" t="s">
        <v>23</v>
      </c>
      <c r="D15" s="351">
        <v>97</v>
      </c>
      <c r="E15" s="192">
        <v>5</v>
      </c>
      <c r="F15" s="192">
        <v>6</v>
      </c>
      <c r="G15" s="192">
        <v>7</v>
      </c>
      <c r="H15" s="192">
        <v>10</v>
      </c>
      <c r="I15" s="192">
        <v>7</v>
      </c>
      <c r="J15" s="192">
        <v>13</v>
      </c>
      <c r="K15" s="192">
        <v>6</v>
      </c>
      <c r="L15" s="192">
        <v>10</v>
      </c>
      <c r="M15" s="192">
        <v>6</v>
      </c>
      <c r="N15" s="192">
        <v>12</v>
      </c>
      <c r="O15" s="192">
        <v>5</v>
      </c>
      <c r="P15" s="192">
        <v>10</v>
      </c>
    </row>
    <row r="16" spans="1:22" s="4" customFormat="1" ht="14.45" customHeight="1">
      <c r="A16" s="333"/>
      <c r="B16" s="319"/>
      <c r="C16" s="68" t="s">
        <v>191</v>
      </c>
      <c r="D16" s="352">
        <v>34</v>
      </c>
      <c r="E16" s="194" t="s">
        <v>202</v>
      </c>
      <c r="F16" s="194">
        <v>1</v>
      </c>
      <c r="G16" s="194">
        <v>2</v>
      </c>
      <c r="H16" s="194">
        <v>4</v>
      </c>
      <c r="I16" s="194">
        <v>3</v>
      </c>
      <c r="J16" s="194">
        <v>9</v>
      </c>
      <c r="K16" s="194">
        <v>4</v>
      </c>
      <c r="L16" s="194">
        <v>3</v>
      </c>
      <c r="M16" s="194">
        <v>1</v>
      </c>
      <c r="N16" s="194">
        <v>7</v>
      </c>
      <c r="O16" s="194" t="s">
        <v>202</v>
      </c>
      <c r="P16" s="194" t="s">
        <v>202</v>
      </c>
    </row>
    <row r="17" spans="1:16" s="4" customFormat="1" ht="14.45" customHeight="1">
      <c r="A17" s="334"/>
      <c r="B17" s="320"/>
      <c r="C17" s="69" t="s">
        <v>192</v>
      </c>
      <c r="D17" s="353">
        <v>14</v>
      </c>
      <c r="E17" s="195" t="s">
        <v>202</v>
      </c>
      <c r="F17" s="195" t="s">
        <v>202</v>
      </c>
      <c r="G17" s="195" t="s">
        <v>202</v>
      </c>
      <c r="H17" s="195" t="s">
        <v>202</v>
      </c>
      <c r="I17" s="195">
        <v>3</v>
      </c>
      <c r="J17" s="195">
        <v>2</v>
      </c>
      <c r="K17" s="195" t="s">
        <v>202</v>
      </c>
      <c r="L17" s="195">
        <v>1</v>
      </c>
      <c r="M17" s="195" t="s">
        <v>202</v>
      </c>
      <c r="N17" s="196">
        <v>8</v>
      </c>
      <c r="O17" s="195" t="s">
        <v>202</v>
      </c>
      <c r="P17" s="195" t="s">
        <v>202</v>
      </c>
    </row>
    <row r="18" spans="1:16" s="2" customFormat="1" ht="14.45" customHeight="1">
      <c r="A18" s="317" t="s">
        <v>205</v>
      </c>
      <c r="B18" s="330" t="s">
        <v>242</v>
      </c>
      <c r="C18" s="133" t="s">
        <v>23</v>
      </c>
      <c r="D18" s="214">
        <v>168</v>
      </c>
      <c r="E18" s="168">
        <v>19</v>
      </c>
      <c r="F18" s="168">
        <v>18</v>
      </c>
      <c r="G18" s="168">
        <v>16</v>
      </c>
      <c r="H18" s="168">
        <v>11</v>
      </c>
      <c r="I18" s="168">
        <v>6</v>
      </c>
      <c r="J18" s="168">
        <v>10</v>
      </c>
      <c r="K18" s="168">
        <v>9</v>
      </c>
      <c r="L18" s="168">
        <v>14</v>
      </c>
      <c r="M18" s="168">
        <v>17</v>
      </c>
      <c r="N18" s="168">
        <v>15</v>
      </c>
      <c r="O18" s="168">
        <v>17</v>
      </c>
      <c r="P18" s="168">
        <v>16</v>
      </c>
    </row>
    <row r="19" spans="1:16" s="2" customFormat="1" ht="14.45" customHeight="1">
      <c r="A19" s="317"/>
      <c r="B19" s="318"/>
      <c r="C19" s="73" t="s">
        <v>199</v>
      </c>
      <c r="D19" s="215">
        <v>59</v>
      </c>
      <c r="E19" s="74">
        <v>3</v>
      </c>
      <c r="F19" s="74">
        <v>3</v>
      </c>
      <c r="G19" s="74">
        <v>6</v>
      </c>
      <c r="H19" s="74">
        <v>4</v>
      </c>
      <c r="I19" s="74">
        <v>3</v>
      </c>
      <c r="J19" s="74">
        <v>4</v>
      </c>
      <c r="K19" s="74">
        <v>5</v>
      </c>
      <c r="L19" s="74">
        <v>5</v>
      </c>
      <c r="M19" s="74">
        <v>7</v>
      </c>
      <c r="N19" s="74">
        <v>4</v>
      </c>
      <c r="O19" s="74">
        <v>9</v>
      </c>
      <c r="P19" s="74">
        <v>6</v>
      </c>
    </row>
    <row r="20" spans="1:16" s="2" customFormat="1" ht="14.45" customHeight="1">
      <c r="A20" s="317"/>
      <c r="B20" s="331"/>
      <c r="C20" s="75" t="s">
        <v>200</v>
      </c>
      <c r="D20" s="216">
        <v>26</v>
      </c>
      <c r="E20" s="135" t="s">
        <v>202</v>
      </c>
      <c r="F20" s="135" t="s">
        <v>202</v>
      </c>
      <c r="G20" s="149">
        <v>3</v>
      </c>
      <c r="H20" s="135" t="s">
        <v>202</v>
      </c>
      <c r="I20" s="135" t="s">
        <v>202</v>
      </c>
      <c r="J20" s="135">
        <v>5</v>
      </c>
      <c r="K20" s="135">
        <v>1</v>
      </c>
      <c r="L20" s="135">
        <v>2</v>
      </c>
      <c r="M20" s="135">
        <v>10</v>
      </c>
      <c r="N20" s="135" t="s">
        <v>202</v>
      </c>
      <c r="O20" s="135">
        <v>2</v>
      </c>
      <c r="P20" s="135">
        <v>3</v>
      </c>
    </row>
    <row r="21" spans="1:16" s="2" customFormat="1" ht="14.45" customHeight="1">
      <c r="A21" s="317"/>
      <c r="B21" s="332" t="s">
        <v>246</v>
      </c>
      <c r="C21" s="133" t="s">
        <v>23</v>
      </c>
      <c r="D21" s="217">
        <v>172</v>
      </c>
      <c r="E21" s="79">
        <v>22</v>
      </c>
      <c r="F21" s="79">
        <v>18</v>
      </c>
      <c r="G21" s="79">
        <v>8</v>
      </c>
      <c r="H21" s="79">
        <v>13</v>
      </c>
      <c r="I21" s="79">
        <v>10</v>
      </c>
      <c r="J21" s="79">
        <v>15</v>
      </c>
      <c r="K21" s="79">
        <v>10</v>
      </c>
      <c r="L21" s="79">
        <v>17</v>
      </c>
      <c r="M21" s="79">
        <v>13</v>
      </c>
      <c r="N21" s="79">
        <v>12</v>
      </c>
      <c r="O21" s="79">
        <v>13</v>
      </c>
      <c r="P21" s="79">
        <v>21</v>
      </c>
    </row>
    <row r="22" spans="1:16" s="2" customFormat="1" ht="14.45" customHeight="1">
      <c r="A22" s="317"/>
      <c r="B22" s="322"/>
      <c r="C22" s="73" t="s">
        <v>199</v>
      </c>
      <c r="D22" s="215">
        <v>55</v>
      </c>
      <c r="E22" s="74">
        <v>4</v>
      </c>
      <c r="F22" s="74">
        <v>3</v>
      </c>
      <c r="G22" s="74">
        <v>2</v>
      </c>
      <c r="H22" s="74">
        <v>5</v>
      </c>
      <c r="I22" s="74">
        <v>6</v>
      </c>
      <c r="J22" s="74">
        <v>7</v>
      </c>
      <c r="K22" s="74">
        <v>4</v>
      </c>
      <c r="L22" s="74">
        <v>8</v>
      </c>
      <c r="M22" s="74">
        <v>4</v>
      </c>
      <c r="N22" s="74">
        <v>2</v>
      </c>
      <c r="O22" s="74">
        <v>4</v>
      </c>
      <c r="P22" s="74">
        <v>6</v>
      </c>
    </row>
    <row r="23" spans="1:16" s="2" customFormat="1" ht="14.45" customHeight="1">
      <c r="A23" s="317"/>
      <c r="B23" s="322"/>
      <c r="C23" s="134" t="s">
        <v>200</v>
      </c>
      <c r="D23" s="216">
        <v>26</v>
      </c>
      <c r="E23" s="135" t="s">
        <v>202</v>
      </c>
      <c r="F23" s="135" t="s">
        <v>202</v>
      </c>
      <c r="G23" s="135" t="s">
        <v>202</v>
      </c>
      <c r="H23" s="135">
        <v>4</v>
      </c>
      <c r="I23" s="135">
        <v>1</v>
      </c>
      <c r="J23" s="135">
        <v>4</v>
      </c>
      <c r="K23" s="135">
        <v>2</v>
      </c>
      <c r="L23" s="135">
        <v>9</v>
      </c>
      <c r="M23" s="135">
        <v>5</v>
      </c>
      <c r="N23" s="135" t="s">
        <v>202</v>
      </c>
      <c r="O23" s="135" t="s">
        <v>202</v>
      </c>
      <c r="P23" s="135">
        <v>1</v>
      </c>
    </row>
    <row r="24" spans="1:16" s="2" customFormat="1" ht="14.45" customHeight="1">
      <c r="A24" s="317"/>
      <c r="B24" s="332" t="s">
        <v>219</v>
      </c>
      <c r="C24" s="78" t="s">
        <v>23</v>
      </c>
      <c r="D24" s="217">
        <v>198</v>
      </c>
      <c r="E24" s="79">
        <v>21</v>
      </c>
      <c r="F24" s="79">
        <v>22</v>
      </c>
      <c r="G24" s="79">
        <v>18</v>
      </c>
      <c r="H24" s="79">
        <v>11</v>
      </c>
      <c r="I24" s="79">
        <v>12</v>
      </c>
      <c r="J24" s="79">
        <v>13</v>
      </c>
      <c r="K24" s="79">
        <v>15</v>
      </c>
      <c r="L24" s="79">
        <v>20</v>
      </c>
      <c r="M24" s="79">
        <v>15</v>
      </c>
      <c r="N24" s="79">
        <v>13</v>
      </c>
      <c r="O24" s="79">
        <v>16</v>
      </c>
      <c r="P24" s="79">
        <v>22</v>
      </c>
    </row>
    <row r="25" spans="1:16" s="2" customFormat="1" ht="14.45" customHeight="1">
      <c r="A25" s="317"/>
      <c r="B25" s="322"/>
      <c r="C25" s="73" t="s">
        <v>199</v>
      </c>
      <c r="D25" s="215">
        <v>70</v>
      </c>
      <c r="E25" s="74">
        <v>6</v>
      </c>
      <c r="F25" s="74">
        <v>5</v>
      </c>
      <c r="G25" s="74">
        <v>2</v>
      </c>
      <c r="H25" s="74">
        <v>3</v>
      </c>
      <c r="I25" s="74">
        <v>3</v>
      </c>
      <c r="J25" s="74">
        <v>6</v>
      </c>
      <c r="K25" s="74">
        <v>7</v>
      </c>
      <c r="L25" s="74">
        <v>10</v>
      </c>
      <c r="M25" s="74">
        <v>9</v>
      </c>
      <c r="N25" s="74">
        <v>8</v>
      </c>
      <c r="O25" s="74">
        <v>6</v>
      </c>
      <c r="P25" s="74">
        <v>5</v>
      </c>
    </row>
    <row r="26" spans="1:16" s="2" customFormat="1" ht="14.45" customHeight="1">
      <c r="A26" s="317"/>
      <c r="B26" s="322"/>
      <c r="C26" s="134" t="s">
        <v>200</v>
      </c>
      <c r="D26" s="216">
        <v>29</v>
      </c>
      <c r="E26" s="135" t="s">
        <v>202</v>
      </c>
      <c r="F26" s="135" t="s">
        <v>202</v>
      </c>
      <c r="G26" s="135" t="s">
        <v>202</v>
      </c>
      <c r="H26" s="135">
        <v>2</v>
      </c>
      <c r="I26" s="135">
        <v>3</v>
      </c>
      <c r="J26" s="135">
        <v>4</v>
      </c>
      <c r="K26" s="135">
        <v>6</v>
      </c>
      <c r="L26" s="135">
        <v>4</v>
      </c>
      <c r="M26" s="135">
        <v>5</v>
      </c>
      <c r="N26" s="135">
        <v>5</v>
      </c>
      <c r="O26" s="135" t="s">
        <v>202</v>
      </c>
      <c r="P26" s="135" t="s">
        <v>202</v>
      </c>
    </row>
    <row r="27" spans="1:16" s="2" customFormat="1" ht="14.45" customHeight="1">
      <c r="A27" s="317"/>
      <c r="B27" s="332" t="s">
        <v>247</v>
      </c>
      <c r="C27" s="133" t="s">
        <v>23</v>
      </c>
      <c r="D27" s="217">
        <v>169</v>
      </c>
      <c r="E27" s="79">
        <v>22</v>
      </c>
      <c r="F27" s="79">
        <v>19</v>
      </c>
      <c r="G27" s="79">
        <v>7</v>
      </c>
      <c r="H27" s="79">
        <v>11</v>
      </c>
      <c r="I27" s="79">
        <v>14</v>
      </c>
      <c r="J27" s="79">
        <v>10</v>
      </c>
      <c r="K27" s="79">
        <v>11</v>
      </c>
      <c r="L27" s="79">
        <v>15</v>
      </c>
      <c r="M27" s="79">
        <v>15</v>
      </c>
      <c r="N27" s="79">
        <v>12</v>
      </c>
      <c r="O27" s="79">
        <v>11</v>
      </c>
      <c r="P27" s="79">
        <v>22</v>
      </c>
    </row>
    <row r="28" spans="1:16" s="2" customFormat="1" ht="14.45" customHeight="1">
      <c r="A28" s="317"/>
      <c r="B28" s="322"/>
      <c r="C28" s="73" t="s">
        <v>203</v>
      </c>
      <c r="D28" s="215">
        <v>71</v>
      </c>
      <c r="E28" s="74">
        <v>7</v>
      </c>
      <c r="F28" s="74">
        <v>4</v>
      </c>
      <c r="G28" s="74">
        <v>6</v>
      </c>
      <c r="H28" s="74">
        <v>4</v>
      </c>
      <c r="I28" s="74">
        <v>5</v>
      </c>
      <c r="J28" s="74">
        <v>6</v>
      </c>
      <c r="K28" s="74">
        <v>5</v>
      </c>
      <c r="L28" s="74">
        <v>8</v>
      </c>
      <c r="M28" s="74">
        <v>8</v>
      </c>
      <c r="N28" s="74">
        <v>4</v>
      </c>
      <c r="O28" s="74">
        <v>3</v>
      </c>
      <c r="P28" s="74">
        <v>11</v>
      </c>
    </row>
    <row r="29" spans="1:16" s="2" customFormat="1" ht="14.45" customHeight="1">
      <c r="A29" s="317"/>
      <c r="B29" s="335"/>
      <c r="C29" s="134" t="s">
        <v>204</v>
      </c>
      <c r="D29" s="216">
        <v>18</v>
      </c>
      <c r="E29" s="161">
        <v>1</v>
      </c>
      <c r="F29" s="161" t="s">
        <v>202</v>
      </c>
      <c r="G29" s="161">
        <v>4</v>
      </c>
      <c r="H29" s="135" t="s">
        <v>202</v>
      </c>
      <c r="I29" s="135">
        <v>1</v>
      </c>
      <c r="J29" s="135" t="s">
        <v>202</v>
      </c>
      <c r="K29" s="135">
        <v>1</v>
      </c>
      <c r="L29" s="135">
        <v>4</v>
      </c>
      <c r="M29" s="135">
        <v>4</v>
      </c>
      <c r="N29" s="161">
        <v>2</v>
      </c>
      <c r="O29" s="161">
        <v>1</v>
      </c>
      <c r="P29" s="161" t="s">
        <v>202</v>
      </c>
    </row>
    <row r="30" spans="1:16" s="4" customFormat="1" ht="14.45" customHeight="1">
      <c r="A30" s="317"/>
      <c r="B30" s="319" t="s">
        <v>244</v>
      </c>
      <c r="C30" s="67" t="s">
        <v>23</v>
      </c>
      <c r="D30" s="351">
        <v>167</v>
      </c>
      <c r="E30" s="192">
        <v>18</v>
      </c>
      <c r="F30" s="192">
        <v>16</v>
      </c>
      <c r="G30" s="192">
        <v>11</v>
      </c>
      <c r="H30" s="192">
        <v>17</v>
      </c>
      <c r="I30" s="192">
        <v>7</v>
      </c>
      <c r="J30" s="192">
        <v>14</v>
      </c>
      <c r="K30" s="192">
        <v>11</v>
      </c>
      <c r="L30" s="192">
        <v>15</v>
      </c>
      <c r="M30" s="192">
        <v>8</v>
      </c>
      <c r="N30" s="192">
        <v>14</v>
      </c>
      <c r="O30" s="192">
        <v>17</v>
      </c>
      <c r="P30" s="192">
        <v>19</v>
      </c>
    </row>
    <row r="31" spans="1:16" s="4" customFormat="1" ht="14.45" customHeight="1">
      <c r="A31" s="317"/>
      <c r="B31" s="319"/>
      <c r="C31" s="68" t="s">
        <v>191</v>
      </c>
      <c r="D31" s="352">
        <v>59</v>
      </c>
      <c r="E31" s="194">
        <v>7</v>
      </c>
      <c r="F31" s="194">
        <v>2</v>
      </c>
      <c r="G31" s="194">
        <v>4</v>
      </c>
      <c r="H31" s="194">
        <v>6</v>
      </c>
      <c r="I31" s="194">
        <v>3</v>
      </c>
      <c r="J31" s="194">
        <v>8</v>
      </c>
      <c r="K31" s="194">
        <v>3</v>
      </c>
      <c r="L31" s="194">
        <v>4</v>
      </c>
      <c r="M31" s="194">
        <v>2</v>
      </c>
      <c r="N31" s="194">
        <v>7</v>
      </c>
      <c r="O31" s="194">
        <v>6</v>
      </c>
      <c r="P31" s="194">
        <v>7</v>
      </c>
    </row>
    <row r="32" spans="1:16" s="4" customFormat="1" ht="14.45" customHeight="1">
      <c r="A32" s="229"/>
      <c r="B32" s="320"/>
      <c r="C32" s="69" t="s">
        <v>192</v>
      </c>
      <c r="D32" s="353">
        <v>22</v>
      </c>
      <c r="E32" s="195">
        <v>1</v>
      </c>
      <c r="F32" s="195" t="s">
        <v>202</v>
      </c>
      <c r="G32" s="195">
        <v>1</v>
      </c>
      <c r="H32" s="195">
        <v>1</v>
      </c>
      <c r="I32" s="195">
        <v>2</v>
      </c>
      <c r="J32" s="195">
        <v>5</v>
      </c>
      <c r="K32" s="195" t="s">
        <v>202</v>
      </c>
      <c r="L32" s="195">
        <v>2</v>
      </c>
      <c r="M32" s="195" t="s">
        <v>202</v>
      </c>
      <c r="N32" s="196">
        <v>10</v>
      </c>
      <c r="O32" s="195" t="s">
        <v>202</v>
      </c>
      <c r="P32" s="195" t="s">
        <v>202</v>
      </c>
    </row>
    <row r="33" spans="1:16" s="2" customFormat="1" ht="14.45" customHeight="1">
      <c r="A33" s="317" t="s">
        <v>207</v>
      </c>
      <c r="B33" s="330" t="s">
        <v>242</v>
      </c>
      <c r="C33" s="133" t="s">
        <v>23</v>
      </c>
      <c r="D33" s="214">
        <v>113</v>
      </c>
      <c r="E33" s="168">
        <v>6</v>
      </c>
      <c r="F33" s="168">
        <v>6</v>
      </c>
      <c r="G33" s="168">
        <v>10</v>
      </c>
      <c r="H33" s="168">
        <v>10</v>
      </c>
      <c r="I33" s="168">
        <v>9</v>
      </c>
      <c r="J33" s="168">
        <v>10</v>
      </c>
      <c r="K33" s="168">
        <v>7</v>
      </c>
      <c r="L33" s="168">
        <v>13</v>
      </c>
      <c r="M33" s="168">
        <v>16</v>
      </c>
      <c r="N33" s="168">
        <v>7</v>
      </c>
      <c r="O33" s="168">
        <v>14</v>
      </c>
      <c r="P33" s="168">
        <v>5</v>
      </c>
    </row>
    <row r="34" spans="1:16" s="2" customFormat="1" ht="14.45" customHeight="1">
      <c r="A34" s="317"/>
      <c r="B34" s="318"/>
      <c r="C34" s="73" t="s">
        <v>199</v>
      </c>
      <c r="D34" s="215">
        <v>45</v>
      </c>
      <c r="E34" s="74">
        <v>1</v>
      </c>
      <c r="F34" s="74" t="s">
        <v>202</v>
      </c>
      <c r="G34" s="85">
        <v>5</v>
      </c>
      <c r="H34" s="74">
        <v>5</v>
      </c>
      <c r="I34" s="74">
        <v>3</v>
      </c>
      <c r="J34" s="74">
        <v>4</v>
      </c>
      <c r="K34" s="74">
        <v>2</v>
      </c>
      <c r="L34" s="74">
        <v>4</v>
      </c>
      <c r="M34" s="74">
        <v>11</v>
      </c>
      <c r="N34" s="74">
        <v>1</v>
      </c>
      <c r="O34" s="74">
        <v>7</v>
      </c>
      <c r="P34" s="74">
        <v>2</v>
      </c>
    </row>
    <row r="35" spans="1:16" s="2" customFormat="1" ht="14.45" customHeight="1">
      <c r="A35" s="317"/>
      <c r="B35" s="331"/>
      <c r="C35" s="134" t="s">
        <v>200</v>
      </c>
      <c r="D35" s="216">
        <v>9</v>
      </c>
      <c r="E35" s="135" t="s">
        <v>202</v>
      </c>
      <c r="F35" s="135" t="s">
        <v>202</v>
      </c>
      <c r="G35" s="149">
        <v>2</v>
      </c>
      <c r="H35" s="135" t="s">
        <v>202</v>
      </c>
      <c r="I35" s="135" t="s">
        <v>202</v>
      </c>
      <c r="J35" s="135" t="s">
        <v>202</v>
      </c>
      <c r="K35" s="135">
        <v>1</v>
      </c>
      <c r="L35" s="135">
        <v>1</v>
      </c>
      <c r="M35" s="135">
        <v>4</v>
      </c>
      <c r="N35" s="135" t="s">
        <v>202</v>
      </c>
      <c r="O35" s="135" t="s">
        <v>202</v>
      </c>
      <c r="P35" s="135">
        <v>1</v>
      </c>
    </row>
    <row r="36" spans="1:16" s="2" customFormat="1" ht="14.45" customHeight="1">
      <c r="A36" s="317"/>
      <c r="B36" s="332" t="s">
        <v>246</v>
      </c>
      <c r="C36" s="78" t="s">
        <v>23</v>
      </c>
      <c r="D36" s="217">
        <v>99</v>
      </c>
      <c r="E36" s="79">
        <v>5</v>
      </c>
      <c r="F36" s="79">
        <v>5</v>
      </c>
      <c r="G36" s="79">
        <v>5</v>
      </c>
      <c r="H36" s="79">
        <v>10</v>
      </c>
      <c r="I36" s="79">
        <v>8</v>
      </c>
      <c r="J36" s="79">
        <v>8</v>
      </c>
      <c r="K36" s="79">
        <v>5</v>
      </c>
      <c r="L36" s="79">
        <v>15</v>
      </c>
      <c r="M36" s="79">
        <v>13</v>
      </c>
      <c r="N36" s="79">
        <v>8</v>
      </c>
      <c r="O36" s="79">
        <v>7</v>
      </c>
      <c r="P36" s="79">
        <v>10</v>
      </c>
    </row>
    <row r="37" spans="1:16" s="2" customFormat="1" ht="14.45" customHeight="1">
      <c r="A37" s="317"/>
      <c r="B37" s="322"/>
      <c r="C37" s="73" t="s">
        <v>199</v>
      </c>
      <c r="D37" s="215">
        <v>31</v>
      </c>
      <c r="E37" s="74">
        <v>1</v>
      </c>
      <c r="F37" s="74">
        <v>1</v>
      </c>
      <c r="G37" s="74" t="s">
        <v>202</v>
      </c>
      <c r="H37" s="74">
        <v>4</v>
      </c>
      <c r="I37" s="74">
        <v>3</v>
      </c>
      <c r="J37" s="74">
        <v>5</v>
      </c>
      <c r="K37" s="74">
        <v>2</v>
      </c>
      <c r="L37" s="74">
        <v>6</v>
      </c>
      <c r="M37" s="74">
        <v>6</v>
      </c>
      <c r="N37" s="74">
        <v>1</v>
      </c>
      <c r="O37" s="74">
        <v>1</v>
      </c>
      <c r="P37" s="74">
        <v>1</v>
      </c>
    </row>
    <row r="38" spans="1:16" s="2" customFormat="1" ht="14.45" customHeight="1">
      <c r="A38" s="317"/>
      <c r="B38" s="322"/>
      <c r="C38" s="75" t="s">
        <v>200</v>
      </c>
      <c r="D38" s="216">
        <v>12</v>
      </c>
      <c r="E38" s="135">
        <v>1</v>
      </c>
      <c r="F38" s="135" t="s">
        <v>202</v>
      </c>
      <c r="G38" s="135" t="s">
        <v>202</v>
      </c>
      <c r="H38" s="135">
        <v>1</v>
      </c>
      <c r="I38" s="135" t="s">
        <v>202</v>
      </c>
      <c r="J38" s="135">
        <v>2</v>
      </c>
      <c r="K38" s="135">
        <v>1</v>
      </c>
      <c r="L38" s="135">
        <v>5</v>
      </c>
      <c r="M38" s="135">
        <v>2</v>
      </c>
      <c r="N38" s="135" t="s">
        <v>202</v>
      </c>
      <c r="O38" s="135" t="s">
        <v>202</v>
      </c>
      <c r="P38" s="135" t="s">
        <v>202</v>
      </c>
    </row>
    <row r="39" spans="1:16" s="2" customFormat="1" ht="14.45" customHeight="1">
      <c r="A39" s="317"/>
      <c r="B39" s="332" t="s">
        <v>219</v>
      </c>
      <c r="C39" s="133" t="s">
        <v>23</v>
      </c>
      <c r="D39" s="217">
        <v>104</v>
      </c>
      <c r="E39" s="79">
        <v>4</v>
      </c>
      <c r="F39" s="79">
        <v>6</v>
      </c>
      <c r="G39" s="79">
        <v>4</v>
      </c>
      <c r="H39" s="79">
        <v>6</v>
      </c>
      <c r="I39" s="79">
        <v>8</v>
      </c>
      <c r="J39" s="79">
        <v>9</v>
      </c>
      <c r="K39" s="79">
        <v>12</v>
      </c>
      <c r="L39" s="79">
        <v>20</v>
      </c>
      <c r="M39" s="79">
        <v>11</v>
      </c>
      <c r="N39" s="79">
        <v>10</v>
      </c>
      <c r="O39" s="79">
        <v>8</v>
      </c>
      <c r="P39" s="79">
        <v>6</v>
      </c>
    </row>
    <row r="40" spans="1:16" s="2" customFormat="1" ht="14.45" customHeight="1">
      <c r="A40" s="317"/>
      <c r="B40" s="322"/>
      <c r="C40" s="73" t="s">
        <v>199</v>
      </c>
      <c r="D40" s="215">
        <v>33</v>
      </c>
      <c r="E40" s="74" t="s">
        <v>202</v>
      </c>
      <c r="F40" s="74" t="s">
        <v>202</v>
      </c>
      <c r="G40" s="74">
        <v>1</v>
      </c>
      <c r="H40" s="74">
        <v>2</v>
      </c>
      <c r="I40" s="74">
        <v>2</v>
      </c>
      <c r="J40" s="74">
        <v>6</v>
      </c>
      <c r="K40" s="74">
        <v>8</v>
      </c>
      <c r="L40" s="74">
        <v>5</v>
      </c>
      <c r="M40" s="74">
        <v>4</v>
      </c>
      <c r="N40" s="74">
        <v>5</v>
      </c>
      <c r="O40" s="74" t="s">
        <v>202</v>
      </c>
      <c r="P40" s="74" t="s">
        <v>202</v>
      </c>
    </row>
    <row r="41" spans="1:16" s="2" customFormat="1" ht="14.45" customHeight="1">
      <c r="A41" s="317"/>
      <c r="B41" s="322"/>
      <c r="C41" s="134" t="s">
        <v>200</v>
      </c>
      <c r="D41" s="216">
        <v>8</v>
      </c>
      <c r="E41" s="135" t="s">
        <v>202</v>
      </c>
      <c r="F41" s="135" t="s">
        <v>202</v>
      </c>
      <c r="G41" s="135" t="s">
        <v>202</v>
      </c>
      <c r="H41" s="135" t="s">
        <v>202</v>
      </c>
      <c r="I41" s="135" t="s">
        <v>202</v>
      </c>
      <c r="J41" s="135" t="s">
        <v>202</v>
      </c>
      <c r="K41" s="135">
        <v>2</v>
      </c>
      <c r="L41" s="135">
        <v>2</v>
      </c>
      <c r="M41" s="135">
        <v>2</v>
      </c>
      <c r="N41" s="135">
        <v>2</v>
      </c>
      <c r="O41" s="135" t="s">
        <v>202</v>
      </c>
      <c r="P41" s="135" t="s">
        <v>202</v>
      </c>
    </row>
    <row r="42" spans="1:16" s="2" customFormat="1" ht="14.45" customHeight="1">
      <c r="A42" s="317"/>
      <c r="B42" s="332" t="s">
        <v>247</v>
      </c>
      <c r="C42" s="133" t="s">
        <v>23</v>
      </c>
      <c r="D42" s="217">
        <v>118</v>
      </c>
      <c r="E42" s="79">
        <v>11</v>
      </c>
      <c r="F42" s="79">
        <v>8</v>
      </c>
      <c r="G42" s="79">
        <v>6</v>
      </c>
      <c r="H42" s="79">
        <v>8</v>
      </c>
      <c r="I42" s="79">
        <v>13</v>
      </c>
      <c r="J42" s="79">
        <v>7</v>
      </c>
      <c r="K42" s="79">
        <v>8</v>
      </c>
      <c r="L42" s="79">
        <v>15</v>
      </c>
      <c r="M42" s="79">
        <v>16</v>
      </c>
      <c r="N42" s="79">
        <v>10</v>
      </c>
      <c r="O42" s="79">
        <v>5</v>
      </c>
      <c r="P42" s="79">
        <v>11</v>
      </c>
    </row>
    <row r="43" spans="1:16" s="2" customFormat="1" ht="14.45" customHeight="1">
      <c r="A43" s="317"/>
      <c r="B43" s="322"/>
      <c r="C43" s="73" t="s">
        <v>203</v>
      </c>
      <c r="D43" s="215">
        <v>36</v>
      </c>
      <c r="E43" s="74">
        <v>1</v>
      </c>
      <c r="F43" s="74">
        <v>1</v>
      </c>
      <c r="G43" s="172">
        <v>5</v>
      </c>
      <c r="H43" s="74">
        <v>3</v>
      </c>
      <c r="I43" s="74">
        <v>5</v>
      </c>
      <c r="J43" s="74">
        <v>1</v>
      </c>
      <c r="K43" s="74">
        <v>3</v>
      </c>
      <c r="L43" s="74">
        <v>7</v>
      </c>
      <c r="M43" s="74">
        <v>6</v>
      </c>
      <c r="N43" s="74">
        <v>2</v>
      </c>
      <c r="O43" s="74">
        <v>1</v>
      </c>
      <c r="P43" s="74">
        <v>1</v>
      </c>
    </row>
    <row r="44" spans="1:16" s="2" customFormat="1" ht="14.45" customHeight="1">
      <c r="A44" s="317"/>
      <c r="B44" s="335"/>
      <c r="C44" s="134" t="s">
        <v>204</v>
      </c>
      <c r="D44" s="216">
        <v>7</v>
      </c>
      <c r="E44" s="135" t="s">
        <v>202</v>
      </c>
      <c r="F44" s="161" t="s">
        <v>202</v>
      </c>
      <c r="G44" s="161">
        <v>2</v>
      </c>
      <c r="H44" s="135" t="s">
        <v>202</v>
      </c>
      <c r="I44" s="161">
        <v>1</v>
      </c>
      <c r="J44" s="135" t="s">
        <v>202</v>
      </c>
      <c r="K44" s="135" t="s">
        <v>202</v>
      </c>
      <c r="L44" s="135">
        <v>3</v>
      </c>
      <c r="M44" s="135">
        <v>1</v>
      </c>
      <c r="N44" s="161" t="s">
        <v>202</v>
      </c>
      <c r="O44" s="161" t="s">
        <v>202</v>
      </c>
      <c r="P44" s="161" t="s">
        <v>202</v>
      </c>
    </row>
    <row r="45" spans="1:16" s="4" customFormat="1" ht="14.45" customHeight="1">
      <c r="A45" s="317"/>
      <c r="B45" s="319" t="s">
        <v>244</v>
      </c>
      <c r="C45" s="67" t="s">
        <v>23</v>
      </c>
      <c r="D45" s="351">
        <v>95</v>
      </c>
      <c r="E45" s="192">
        <v>4</v>
      </c>
      <c r="F45" s="192">
        <v>7</v>
      </c>
      <c r="G45" s="192">
        <v>6</v>
      </c>
      <c r="H45" s="192">
        <v>11</v>
      </c>
      <c r="I45" s="192">
        <v>7</v>
      </c>
      <c r="J45" s="192">
        <v>12</v>
      </c>
      <c r="K45" s="192">
        <v>7</v>
      </c>
      <c r="L45" s="192">
        <v>7</v>
      </c>
      <c r="M45" s="192">
        <v>7</v>
      </c>
      <c r="N45" s="192">
        <v>12</v>
      </c>
      <c r="O45" s="192">
        <v>7</v>
      </c>
      <c r="P45" s="192">
        <v>8</v>
      </c>
    </row>
    <row r="46" spans="1:16" s="4" customFormat="1" ht="14.45" customHeight="1">
      <c r="A46" s="317"/>
      <c r="B46" s="319"/>
      <c r="C46" s="68" t="s">
        <v>191</v>
      </c>
      <c r="D46" s="352">
        <v>32</v>
      </c>
      <c r="E46" s="194" t="s">
        <v>202</v>
      </c>
      <c r="F46" s="194" t="s">
        <v>202</v>
      </c>
      <c r="G46" s="197">
        <v>1</v>
      </c>
      <c r="H46" s="194">
        <v>5</v>
      </c>
      <c r="I46" s="194">
        <v>3</v>
      </c>
      <c r="J46" s="194">
        <v>7</v>
      </c>
      <c r="K46" s="194">
        <v>4</v>
      </c>
      <c r="L46" s="194">
        <v>2</v>
      </c>
      <c r="M46" s="194">
        <v>2</v>
      </c>
      <c r="N46" s="194">
        <v>8</v>
      </c>
      <c r="O46" s="194" t="s">
        <v>202</v>
      </c>
      <c r="P46" s="194" t="s">
        <v>202</v>
      </c>
    </row>
    <row r="47" spans="1:16" s="4" customFormat="1" ht="14.45" customHeight="1">
      <c r="A47" s="229"/>
      <c r="B47" s="320"/>
      <c r="C47" s="69" t="s">
        <v>192</v>
      </c>
      <c r="D47" s="353">
        <v>12</v>
      </c>
      <c r="E47" s="195" t="s">
        <v>202</v>
      </c>
      <c r="F47" s="195" t="s">
        <v>202</v>
      </c>
      <c r="G47" s="195" t="s">
        <v>202</v>
      </c>
      <c r="H47" s="195" t="s">
        <v>202</v>
      </c>
      <c r="I47" s="195">
        <v>3</v>
      </c>
      <c r="J47" s="195">
        <v>2</v>
      </c>
      <c r="K47" s="195">
        <v>1</v>
      </c>
      <c r="L47" s="195">
        <v>1</v>
      </c>
      <c r="M47" s="195" t="s">
        <v>202</v>
      </c>
      <c r="N47" s="196">
        <v>5</v>
      </c>
      <c r="O47" s="195" t="s">
        <v>202</v>
      </c>
      <c r="P47" s="195" t="s">
        <v>202</v>
      </c>
    </row>
    <row r="48" spans="1:16" s="13" customFormat="1" ht="14.45" customHeight="1">
      <c r="A48" s="317" t="s">
        <v>25</v>
      </c>
      <c r="B48" s="330" t="s">
        <v>242</v>
      </c>
      <c r="C48" s="133" t="s">
        <v>23</v>
      </c>
      <c r="D48" s="214">
        <v>119</v>
      </c>
      <c r="E48" s="168">
        <v>9</v>
      </c>
      <c r="F48" s="168">
        <v>10</v>
      </c>
      <c r="G48" s="168">
        <v>10</v>
      </c>
      <c r="H48" s="168">
        <v>10</v>
      </c>
      <c r="I48" s="168">
        <v>6</v>
      </c>
      <c r="J48" s="168">
        <v>7</v>
      </c>
      <c r="K48" s="168">
        <v>9</v>
      </c>
      <c r="L48" s="168">
        <v>12</v>
      </c>
      <c r="M48" s="168">
        <v>15</v>
      </c>
      <c r="N48" s="168">
        <v>7</v>
      </c>
      <c r="O48" s="168">
        <v>15</v>
      </c>
      <c r="P48" s="168">
        <v>9</v>
      </c>
    </row>
    <row r="49" spans="1:16" s="13" customFormat="1" ht="14.45" customHeight="1">
      <c r="A49" s="317"/>
      <c r="B49" s="318"/>
      <c r="C49" s="73" t="s">
        <v>199</v>
      </c>
      <c r="D49" s="215">
        <v>42</v>
      </c>
      <c r="E49" s="74">
        <v>1</v>
      </c>
      <c r="F49" s="74">
        <v>1</v>
      </c>
      <c r="G49" s="85">
        <v>5</v>
      </c>
      <c r="H49" s="74">
        <v>5</v>
      </c>
      <c r="I49" s="74">
        <v>3</v>
      </c>
      <c r="J49" s="74">
        <v>2</v>
      </c>
      <c r="K49" s="74">
        <v>2</v>
      </c>
      <c r="L49" s="74">
        <v>4</v>
      </c>
      <c r="M49" s="74">
        <v>9</v>
      </c>
      <c r="N49" s="74">
        <v>1</v>
      </c>
      <c r="O49" s="74">
        <v>7</v>
      </c>
      <c r="P49" s="74">
        <v>2</v>
      </c>
    </row>
    <row r="50" spans="1:16" s="13" customFormat="1" ht="14.45" customHeight="1">
      <c r="A50" s="317"/>
      <c r="B50" s="331"/>
      <c r="C50" s="134" t="s">
        <v>200</v>
      </c>
      <c r="D50" s="216">
        <v>8</v>
      </c>
      <c r="E50" s="135" t="s">
        <v>202</v>
      </c>
      <c r="F50" s="135" t="s">
        <v>202</v>
      </c>
      <c r="G50" s="149">
        <v>2</v>
      </c>
      <c r="H50" s="135" t="s">
        <v>202</v>
      </c>
      <c r="I50" s="135" t="s">
        <v>202</v>
      </c>
      <c r="J50" s="135">
        <v>1</v>
      </c>
      <c r="K50" s="135" t="s">
        <v>202</v>
      </c>
      <c r="L50" s="135" t="s">
        <v>202</v>
      </c>
      <c r="M50" s="135">
        <v>3</v>
      </c>
      <c r="N50" s="135" t="s">
        <v>202</v>
      </c>
      <c r="O50" s="135" t="s">
        <v>202</v>
      </c>
      <c r="P50" s="135">
        <v>2</v>
      </c>
    </row>
    <row r="51" spans="1:16" s="2" customFormat="1" ht="14.45" customHeight="1">
      <c r="A51" s="317"/>
      <c r="B51" s="332" t="s">
        <v>246</v>
      </c>
      <c r="C51" s="78" t="s">
        <v>23</v>
      </c>
      <c r="D51" s="217">
        <v>120</v>
      </c>
      <c r="E51" s="79">
        <v>8</v>
      </c>
      <c r="F51" s="79">
        <v>9</v>
      </c>
      <c r="G51" s="79">
        <v>6</v>
      </c>
      <c r="H51" s="79">
        <v>11</v>
      </c>
      <c r="I51" s="79">
        <v>8</v>
      </c>
      <c r="J51" s="79">
        <v>12</v>
      </c>
      <c r="K51" s="79">
        <v>7</v>
      </c>
      <c r="L51" s="79">
        <v>16</v>
      </c>
      <c r="M51" s="79">
        <v>11</v>
      </c>
      <c r="N51" s="79">
        <v>8</v>
      </c>
      <c r="O51" s="79">
        <v>11</v>
      </c>
      <c r="P51" s="79">
        <v>13</v>
      </c>
    </row>
    <row r="52" spans="1:16" s="2" customFormat="1" ht="14.45" customHeight="1">
      <c r="A52" s="317"/>
      <c r="B52" s="322"/>
      <c r="C52" s="73" t="s">
        <v>199</v>
      </c>
      <c r="D52" s="215">
        <v>32</v>
      </c>
      <c r="E52" s="74">
        <v>1</v>
      </c>
      <c r="F52" s="74">
        <v>1</v>
      </c>
      <c r="G52" s="74" t="s">
        <v>202</v>
      </c>
      <c r="H52" s="74">
        <v>4</v>
      </c>
      <c r="I52" s="74">
        <v>4</v>
      </c>
      <c r="J52" s="74">
        <v>4</v>
      </c>
      <c r="K52" s="74">
        <v>3</v>
      </c>
      <c r="L52" s="74">
        <v>7</v>
      </c>
      <c r="M52" s="74">
        <v>5</v>
      </c>
      <c r="N52" s="74">
        <v>2</v>
      </c>
      <c r="O52" s="74">
        <v>1</v>
      </c>
      <c r="P52" s="74" t="s">
        <v>202</v>
      </c>
    </row>
    <row r="53" spans="1:16" s="2" customFormat="1" ht="14.45" customHeight="1">
      <c r="A53" s="317"/>
      <c r="B53" s="322"/>
      <c r="C53" s="75" t="s">
        <v>200</v>
      </c>
      <c r="D53" s="216">
        <v>13</v>
      </c>
      <c r="E53" s="135">
        <v>1</v>
      </c>
      <c r="F53" s="135" t="s">
        <v>202</v>
      </c>
      <c r="G53" s="135" t="s">
        <v>202</v>
      </c>
      <c r="H53" s="135">
        <v>2</v>
      </c>
      <c r="I53" s="135" t="s">
        <v>202</v>
      </c>
      <c r="J53" s="135">
        <v>2</v>
      </c>
      <c r="K53" s="135">
        <v>2</v>
      </c>
      <c r="L53" s="135">
        <v>4</v>
      </c>
      <c r="M53" s="135">
        <v>2</v>
      </c>
      <c r="N53" s="135" t="s">
        <v>202</v>
      </c>
      <c r="O53" s="135" t="s">
        <v>202</v>
      </c>
      <c r="P53" s="135" t="s">
        <v>202</v>
      </c>
    </row>
    <row r="54" spans="1:16" s="2" customFormat="1" ht="14.45" customHeight="1">
      <c r="A54" s="317"/>
      <c r="B54" s="332" t="s">
        <v>219</v>
      </c>
      <c r="C54" s="133" t="s">
        <v>23</v>
      </c>
      <c r="D54" s="217">
        <v>135</v>
      </c>
      <c r="E54" s="79">
        <v>8</v>
      </c>
      <c r="F54" s="79">
        <v>13</v>
      </c>
      <c r="G54" s="79">
        <v>8</v>
      </c>
      <c r="H54" s="79">
        <v>8</v>
      </c>
      <c r="I54" s="79">
        <v>8</v>
      </c>
      <c r="J54" s="79">
        <v>11</v>
      </c>
      <c r="K54" s="79">
        <v>15</v>
      </c>
      <c r="L54" s="79">
        <v>22</v>
      </c>
      <c r="M54" s="79">
        <v>12</v>
      </c>
      <c r="N54" s="79">
        <v>10</v>
      </c>
      <c r="O54" s="79">
        <v>9</v>
      </c>
      <c r="P54" s="79">
        <v>11</v>
      </c>
    </row>
    <row r="55" spans="1:16" s="2" customFormat="1" ht="14.25" customHeight="1">
      <c r="A55" s="317"/>
      <c r="B55" s="322"/>
      <c r="C55" s="73" t="s">
        <v>199</v>
      </c>
      <c r="D55" s="215">
        <v>38</v>
      </c>
      <c r="E55" s="74" t="s">
        <v>202</v>
      </c>
      <c r="F55" s="74" t="s">
        <v>202</v>
      </c>
      <c r="G55" s="74">
        <v>1</v>
      </c>
      <c r="H55" s="74">
        <v>2</v>
      </c>
      <c r="I55" s="74">
        <v>2</v>
      </c>
      <c r="J55" s="74">
        <v>6</v>
      </c>
      <c r="K55" s="74">
        <v>8</v>
      </c>
      <c r="L55" s="74">
        <v>6</v>
      </c>
      <c r="M55" s="74">
        <v>6</v>
      </c>
      <c r="N55" s="74">
        <v>5</v>
      </c>
      <c r="O55" s="74" t="s">
        <v>202</v>
      </c>
      <c r="P55" s="74">
        <v>2</v>
      </c>
    </row>
    <row r="56" spans="1:16" s="2" customFormat="1" ht="14.45" customHeight="1">
      <c r="A56" s="317"/>
      <c r="B56" s="322"/>
      <c r="C56" s="134" t="s">
        <v>200</v>
      </c>
      <c r="D56" s="216">
        <v>12</v>
      </c>
      <c r="E56" s="161" t="s">
        <v>202</v>
      </c>
      <c r="F56" s="161" t="s">
        <v>202</v>
      </c>
      <c r="G56" s="135" t="s">
        <v>202</v>
      </c>
      <c r="H56" s="161" t="s">
        <v>202</v>
      </c>
      <c r="I56" s="161" t="s">
        <v>202</v>
      </c>
      <c r="J56" s="135">
        <v>2</v>
      </c>
      <c r="K56" s="161">
        <v>4</v>
      </c>
      <c r="L56" s="161" t="s">
        <v>202</v>
      </c>
      <c r="M56" s="135">
        <v>4</v>
      </c>
      <c r="N56" s="161">
        <v>2</v>
      </c>
      <c r="O56" s="161" t="s">
        <v>202</v>
      </c>
      <c r="P56" s="135" t="s">
        <v>202</v>
      </c>
    </row>
    <row r="57" spans="1:16" s="2" customFormat="1" ht="14.45" customHeight="1">
      <c r="A57" s="317"/>
      <c r="B57" s="332" t="s">
        <v>247</v>
      </c>
      <c r="C57" s="133" t="s">
        <v>23</v>
      </c>
      <c r="D57" s="217">
        <v>122</v>
      </c>
      <c r="E57" s="79">
        <v>11</v>
      </c>
      <c r="F57" s="79">
        <v>8</v>
      </c>
      <c r="G57" s="79">
        <v>6</v>
      </c>
      <c r="H57" s="79">
        <v>8</v>
      </c>
      <c r="I57" s="79">
        <v>13</v>
      </c>
      <c r="J57" s="79">
        <v>8</v>
      </c>
      <c r="K57" s="79">
        <v>11</v>
      </c>
      <c r="L57" s="79">
        <v>14</v>
      </c>
      <c r="M57" s="79">
        <v>16</v>
      </c>
      <c r="N57" s="79">
        <v>11</v>
      </c>
      <c r="O57" s="79">
        <v>4</v>
      </c>
      <c r="P57" s="79">
        <v>12</v>
      </c>
    </row>
    <row r="58" spans="1:16" s="2" customFormat="1" ht="14.25" customHeight="1">
      <c r="A58" s="317"/>
      <c r="B58" s="322"/>
      <c r="C58" s="73" t="s">
        <v>203</v>
      </c>
      <c r="D58" s="215">
        <v>41</v>
      </c>
      <c r="E58" s="74">
        <v>1</v>
      </c>
      <c r="F58" s="74">
        <v>1</v>
      </c>
      <c r="G58" s="172">
        <v>5</v>
      </c>
      <c r="H58" s="74">
        <v>4</v>
      </c>
      <c r="I58" s="74">
        <v>6</v>
      </c>
      <c r="J58" s="74">
        <v>4</v>
      </c>
      <c r="K58" s="74">
        <v>2</v>
      </c>
      <c r="L58" s="74">
        <v>7</v>
      </c>
      <c r="M58" s="74">
        <v>7</v>
      </c>
      <c r="N58" s="74">
        <v>2</v>
      </c>
      <c r="O58" s="74">
        <v>1</v>
      </c>
      <c r="P58" s="172">
        <v>1</v>
      </c>
    </row>
    <row r="59" spans="1:16" s="2" customFormat="1" ht="14.45" customHeight="1">
      <c r="A59" s="317"/>
      <c r="B59" s="335"/>
      <c r="C59" s="134" t="s">
        <v>204</v>
      </c>
      <c r="D59" s="216">
        <v>10</v>
      </c>
      <c r="E59" s="161" t="s">
        <v>202</v>
      </c>
      <c r="F59" s="161" t="s">
        <v>202</v>
      </c>
      <c r="G59" s="161">
        <v>2</v>
      </c>
      <c r="H59" s="161" t="s">
        <v>202</v>
      </c>
      <c r="I59" s="161">
        <v>3</v>
      </c>
      <c r="J59" s="135" t="s">
        <v>202</v>
      </c>
      <c r="K59" s="161" t="s">
        <v>202</v>
      </c>
      <c r="L59" s="161">
        <v>4</v>
      </c>
      <c r="M59" s="135">
        <v>1</v>
      </c>
      <c r="N59" s="161" t="s">
        <v>202</v>
      </c>
      <c r="O59" s="161" t="s">
        <v>202</v>
      </c>
      <c r="P59" s="161" t="s">
        <v>202</v>
      </c>
    </row>
    <row r="60" spans="1:16" s="4" customFormat="1" ht="14.45" customHeight="1">
      <c r="A60" s="317"/>
      <c r="B60" s="319" t="s">
        <v>244</v>
      </c>
      <c r="C60" s="67" t="s">
        <v>23</v>
      </c>
      <c r="D60" s="351">
        <v>104</v>
      </c>
      <c r="E60" s="192">
        <v>7</v>
      </c>
      <c r="F60" s="192">
        <v>8</v>
      </c>
      <c r="G60" s="192">
        <v>7</v>
      </c>
      <c r="H60" s="192">
        <v>11</v>
      </c>
      <c r="I60" s="192">
        <v>7</v>
      </c>
      <c r="J60" s="192">
        <v>12</v>
      </c>
      <c r="K60" s="192">
        <v>7</v>
      </c>
      <c r="L60" s="192">
        <v>7</v>
      </c>
      <c r="M60" s="192">
        <v>8</v>
      </c>
      <c r="N60" s="192">
        <v>11</v>
      </c>
      <c r="O60" s="192">
        <v>9</v>
      </c>
      <c r="P60" s="192">
        <v>10</v>
      </c>
    </row>
    <row r="61" spans="1:16" s="4" customFormat="1" ht="14.25" customHeight="1">
      <c r="A61" s="317"/>
      <c r="B61" s="319"/>
      <c r="C61" s="68" t="s">
        <v>191</v>
      </c>
      <c r="D61" s="352">
        <v>34</v>
      </c>
      <c r="E61" s="194" t="s">
        <v>202</v>
      </c>
      <c r="F61" s="194" t="s">
        <v>202</v>
      </c>
      <c r="G61" s="197">
        <v>2</v>
      </c>
      <c r="H61" s="194">
        <v>5</v>
      </c>
      <c r="I61" s="194">
        <v>3</v>
      </c>
      <c r="J61" s="194">
        <v>7</v>
      </c>
      <c r="K61" s="194">
        <v>4</v>
      </c>
      <c r="L61" s="194">
        <v>3</v>
      </c>
      <c r="M61" s="194">
        <v>1</v>
      </c>
      <c r="N61" s="194">
        <v>7</v>
      </c>
      <c r="O61" s="194">
        <v>1</v>
      </c>
      <c r="P61" s="197">
        <v>1</v>
      </c>
    </row>
    <row r="62" spans="1:16" s="4" customFormat="1" ht="14.45" customHeight="1">
      <c r="A62" s="229"/>
      <c r="B62" s="320"/>
      <c r="C62" s="69" t="s">
        <v>192</v>
      </c>
      <c r="D62" s="353">
        <v>14</v>
      </c>
      <c r="E62" s="195" t="s">
        <v>202</v>
      </c>
      <c r="F62" s="195" t="s">
        <v>202</v>
      </c>
      <c r="G62" s="195" t="s">
        <v>202</v>
      </c>
      <c r="H62" s="195">
        <v>1</v>
      </c>
      <c r="I62" s="195">
        <v>4</v>
      </c>
      <c r="J62" s="195">
        <v>3</v>
      </c>
      <c r="K62" s="196" t="s">
        <v>202</v>
      </c>
      <c r="L62" s="195">
        <v>1</v>
      </c>
      <c r="M62" s="195" t="s">
        <v>202</v>
      </c>
      <c r="N62" s="196">
        <v>5</v>
      </c>
      <c r="O62" s="195" t="s">
        <v>202</v>
      </c>
      <c r="P62" s="195" t="s">
        <v>202</v>
      </c>
    </row>
    <row r="63" spans="1:16" s="2" customFormat="1" ht="14.45" customHeight="1">
      <c r="A63" s="81"/>
      <c r="B63" s="9"/>
      <c r="C63" s="82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</row>
    <row r="64" spans="1:16" s="2" customFormat="1" ht="14.45" customHeight="1">
      <c r="A64" s="8" t="s">
        <v>220</v>
      </c>
      <c r="B64" s="9"/>
      <c r="C64" s="9"/>
      <c r="E64" s="84"/>
      <c r="F64" s="84"/>
      <c r="G64" s="84"/>
      <c r="H64" s="84"/>
      <c r="I64" s="84"/>
      <c r="J64" s="85"/>
      <c r="K64" s="85"/>
      <c r="L64" s="15"/>
      <c r="M64" s="15"/>
      <c r="N64" s="85"/>
      <c r="O64" s="84"/>
      <c r="P64" s="84"/>
    </row>
    <row r="65" spans="1:16" s="2" customFormat="1" ht="14.25" customHeight="1">
      <c r="B65" s="86"/>
      <c r="C65" s="87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</row>
    <row r="66" spans="1:16" s="1" customFormat="1" ht="15.75" customHeight="1">
      <c r="A66" s="5"/>
      <c r="B66" s="6"/>
      <c r="C66" s="7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</row>
    <row r="67" spans="1:16" s="2" customFormat="1" ht="17.25" customHeight="1">
      <c r="A67" s="5"/>
      <c r="B67" s="6"/>
      <c r="C67" s="7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</row>
    <row r="68" spans="1:16" s="86" customFormat="1" ht="17.25" customHeight="1">
      <c r="A68" s="5"/>
      <c r="B68" s="6"/>
      <c r="C68" s="7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</row>
    <row r="69" spans="1:16">
      <c r="A69" s="5"/>
    </row>
    <row r="70" spans="1:16">
      <c r="A70" s="5"/>
    </row>
    <row r="71" spans="1:16">
      <c r="A71" s="5"/>
    </row>
    <row r="72" spans="1:16">
      <c r="A72" s="5"/>
    </row>
    <row r="73" spans="1:16">
      <c r="A73" s="5"/>
    </row>
    <row r="74" spans="1:16">
      <c r="A74" s="5"/>
    </row>
    <row r="75" spans="1:16">
      <c r="A75" s="5"/>
    </row>
    <row r="76" spans="1:16">
      <c r="A76" s="5"/>
    </row>
    <row r="77" spans="1:16">
      <c r="A77" s="5"/>
    </row>
    <row r="78" spans="1:16">
      <c r="A78" s="5"/>
    </row>
    <row r="79" spans="1:16">
      <c r="A79" s="5"/>
    </row>
    <row r="80" spans="1:16">
      <c r="A80" s="5"/>
    </row>
    <row r="81" spans="1:1">
      <c r="A81" s="5"/>
    </row>
    <row r="82" spans="1:1">
      <c r="A82" s="5"/>
    </row>
    <row r="83" spans="1:1">
      <c r="A83" s="5"/>
    </row>
    <row r="84" spans="1:1">
      <c r="A84" s="5"/>
    </row>
    <row r="85" spans="1:1">
      <c r="A85" s="5"/>
    </row>
    <row r="86" spans="1:1">
      <c r="A86" s="5"/>
    </row>
    <row r="87" spans="1:1">
      <c r="A87" s="5"/>
    </row>
    <row r="88" spans="1:1">
      <c r="A88" s="5"/>
    </row>
    <row r="89" spans="1:1">
      <c r="A89" s="5"/>
    </row>
    <row r="90" spans="1:1">
      <c r="A90" s="5"/>
    </row>
    <row r="91" spans="1:1">
      <c r="A91" s="5"/>
    </row>
    <row r="92" spans="1:1">
      <c r="A92" s="5"/>
    </row>
    <row r="93" spans="1:1">
      <c r="A93" s="5"/>
    </row>
    <row r="94" spans="1:1">
      <c r="A94" s="5"/>
    </row>
    <row r="95" spans="1:1">
      <c r="A95" s="5"/>
    </row>
    <row r="96" spans="1:1">
      <c r="A96" s="5"/>
    </row>
  </sheetData>
  <mergeCells count="24">
    <mergeCell ref="A3:A17"/>
    <mergeCell ref="B6:B8"/>
    <mergeCell ref="B3:B5"/>
    <mergeCell ref="B9:B11"/>
    <mergeCell ref="B39:B41"/>
    <mergeCell ref="B15:B17"/>
    <mergeCell ref="B36:B38"/>
    <mergeCell ref="B24:B26"/>
    <mergeCell ref="B21:B23"/>
    <mergeCell ref="B12:B14"/>
    <mergeCell ref="B27:B29"/>
    <mergeCell ref="A48:A62"/>
    <mergeCell ref="A33:A47"/>
    <mergeCell ref="B48:B50"/>
    <mergeCell ref="B51:B53"/>
    <mergeCell ref="A18:A32"/>
    <mergeCell ref="B18:B20"/>
    <mergeCell ref="B30:B32"/>
    <mergeCell ref="B60:B62"/>
    <mergeCell ref="B54:B56"/>
    <mergeCell ref="B33:B35"/>
    <mergeCell ref="B42:B44"/>
    <mergeCell ref="B57:B59"/>
    <mergeCell ref="B45:B47"/>
  </mergeCells>
  <phoneticPr fontId="2"/>
  <pageMargins left="0.59055118110236227" right="0.59055118110236227" top="0.62992125984251968" bottom="0.59055118110236227" header="0.51181102362204722" footer="0"/>
  <pageSetup paperSize="9" scale="8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S43"/>
  <sheetViews>
    <sheetView view="pageBreakPreview" zoomScaleNormal="100" zoomScaleSheetLayoutView="100" workbookViewId="0"/>
  </sheetViews>
  <sheetFormatPr defaultRowHeight="13.5"/>
  <cols>
    <col min="1" max="1" width="8" customWidth="1"/>
    <col min="2" max="2" width="7.875" customWidth="1"/>
    <col min="3" max="3" width="12.125" customWidth="1"/>
    <col min="4" max="9" width="10.25" customWidth="1"/>
    <col min="10" max="10" width="10.25" style="117" customWidth="1"/>
  </cols>
  <sheetData>
    <row r="1" spans="1:19" ht="23.25" customHeight="1">
      <c r="A1" s="26" t="s">
        <v>127</v>
      </c>
      <c r="B1" s="19"/>
      <c r="C1" s="19"/>
      <c r="D1" s="19"/>
      <c r="E1" s="19"/>
      <c r="F1" s="19"/>
      <c r="G1" s="19"/>
      <c r="H1" s="19"/>
      <c r="I1" s="19"/>
      <c r="J1" s="32" t="s">
        <v>129</v>
      </c>
    </row>
    <row r="2" spans="1:19" s="117" customFormat="1" ht="20.100000000000001" customHeight="1">
      <c r="A2" s="71" t="s">
        <v>16</v>
      </c>
      <c r="B2" s="62" t="s">
        <v>17</v>
      </c>
      <c r="C2" s="62" t="s">
        <v>95</v>
      </c>
      <c r="D2" s="110" t="s">
        <v>20</v>
      </c>
      <c r="E2" s="110" t="s">
        <v>21</v>
      </c>
      <c r="F2" s="110" t="s">
        <v>8</v>
      </c>
      <c r="G2" s="110" t="s">
        <v>9</v>
      </c>
      <c r="H2" s="110" t="s">
        <v>144</v>
      </c>
      <c r="I2" s="110" t="s">
        <v>92</v>
      </c>
      <c r="J2" s="109" t="s">
        <v>93</v>
      </c>
    </row>
    <row r="3" spans="1:19" s="117" customFormat="1" ht="21.75" customHeight="1">
      <c r="A3" s="317" t="s">
        <v>22</v>
      </c>
      <c r="B3" s="322" t="s">
        <v>242</v>
      </c>
      <c r="C3" s="111" t="s">
        <v>128</v>
      </c>
      <c r="D3" s="170">
        <v>22</v>
      </c>
      <c r="E3" s="169">
        <v>8</v>
      </c>
      <c r="F3" s="168" t="s">
        <v>202</v>
      </c>
      <c r="G3" s="168" t="s">
        <v>202</v>
      </c>
      <c r="H3" s="168" t="s">
        <v>202</v>
      </c>
      <c r="I3" s="168" t="s">
        <v>202</v>
      </c>
      <c r="J3" s="168" t="s">
        <v>202</v>
      </c>
    </row>
    <row r="4" spans="1:19" s="117" customFormat="1" ht="21.75" customHeight="1">
      <c r="A4" s="317"/>
      <c r="B4" s="318"/>
      <c r="C4" s="112" t="s">
        <v>181</v>
      </c>
      <c r="D4" s="113">
        <v>56</v>
      </c>
      <c r="E4" s="77">
        <v>14</v>
      </c>
      <c r="F4" s="76" t="s">
        <v>202</v>
      </c>
      <c r="G4" s="76" t="s">
        <v>202</v>
      </c>
      <c r="H4" s="76" t="s">
        <v>202</v>
      </c>
      <c r="I4" s="76" t="s">
        <v>202</v>
      </c>
      <c r="J4" s="201" t="s">
        <v>202</v>
      </c>
    </row>
    <row r="5" spans="1:19" s="117" customFormat="1" ht="21.75" customHeight="1">
      <c r="A5" s="317"/>
      <c r="B5" s="318" t="s">
        <v>210</v>
      </c>
      <c r="C5" s="111" t="s">
        <v>128</v>
      </c>
      <c r="D5" s="114">
        <v>21</v>
      </c>
      <c r="E5" s="79">
        <v>12</v>
      </c>
      <c r="F5" s="79">
        <v>9</v>
      </c>
      <c r="G5" s="79" t="s">
        <v>202</v>
      </c>
      <c r="H5" s="79" t="s">
        <v>202</v>
      </c>
      <c r="I5" s="79" t="s">
        <v>202</v>
      </c>
      <c r="J5" s="79">
        <v>9</v>
      </c>
      <c r="K5" s="141"/>
      <c r="L5" s="141"/>
      <c r="M5" s="141"/>
      <c r="N5" s="141"/>
      <c r="O5" s="141"/>
      <c r="P5" s="141"/>
      <c r="Q5" s="141"/>
      <c r="R5" s="141"/>
      <c r="S5" s="141"/>
    </row>
    <row r="6" spans="1:19" s="117" customFormat="1" ht="21.75" customHeight="1">
      <c r="A6" s="317"/>
      <c r="B6" s="322"/>
      <c r="C6" s="112" t="s">
        <v>181</v>
      </c>
      <c r="D6" s="113">
        <v>54</v>
      </c>
      <c r="E6" s="76">
        <v>37</v>
      </c>
      <c r="F6" s="213">
        <v>16</v>
      </c>
      <c r="G6" s="76" t="s">
        <v>202</v>
      </c>
      <c r="H6" s="76" t="s">
        <v>202</v>
      </c>
      <c r="I6" s="76" t="s">
        <v>202</v>
      </c>
      <c r="J6" s="201">
        <v>33</v>
      </c>
      <c r="K6" s="141"/>
      <c r="L6" s="141"/>
      <c r="M6" s="141"/>
      <c r="N6" s="141"/>
      <c r="O6" s="141"/>
      <c r="P6" s="141"/>
      <c r="Q6" s="141"/>
      <c r="R6" s="141"/>
      <c r="S6" s="141"/>
    </row>
    <row r="7" spans="1:19" s="117" customFormat="1" ht="21.75" customHeight="1">
      <c r="A7" s="317"/>
      <c r="B7" s="318" t="s">
        <v>218</v>
      </c>
      <c r="C7" s="111" t="s">
        <v>128</v>
      </c>
      <c r="D7" s="114">
        <v>11</v>
      </c>
      <c r="E7" s="79">
        <v>20</v>
      </c>
      <c r="F7" s="79" t="s">
        <v>202</v>
      </c>
      <c r="G7" s="79" t="s">
        <v>202</v>
      </c>
      <c r="H7" s="79" t="s">
        <v>202</v>
      </c>
      <c r="I7" s="79">
        <v>2</v>
      </c>
      <c r="J7" s="79">
        <v>17</v>
      </c>
      <c r="K7" s="141"/>
      <c r="L7" s="141"/>
      <c r="M7" s="141"/>
      <c r="N7" s="141"/>
    </row>
    <row r="8" spans="1:19" s="117" customFormat="1" ht="21.75" customHeight="1">
      <c r="A8" s="317"/>
      <c r="B8" s="322"/>
      <c r="C8" s="112" t="s">
        <v>181</v>
      </c>
      <c r="D8" s="113">
        <v>36</v>
      </c>
      <c r="E8" s="76">
        <v>42</v>
      </c>
      <c r="F8" s="76" t="s">
        <v>202</v>
      </c>
      <c r="G8" s="76" t="s">
        <v>202</v>
      </c>
      <c r="H8" s="76" t="s">
        <v>202</v>
      </c>
      <c r="I8" s="76">
        <v>3</v>
      </c>
      <c r="J8" s="76">
        <v>33</v>
      </c>
      <c r="K8" s="141"/>
      <c r="L8" s="141"/>
      <c r="M8" s="141"/>
      <c r="N8" s="141"/>
      <c r="S8" s="141"/>
    </row>
    <row r="9" spans="1:19" s="117" customFormat="1" ht="21.75" customHeight="1">
      <c r="A9" s="317"/>
      <c r="B9" s="318" t="s">
        <v>245</v>
      </c>
      <c r="C9" s="111" t="s">
        <v>128</v>
      </c>
      <c r="D9" s="114">
        <v>22</v>
      </c>
      <c r="E9" s="79">
        <v>18</v>
      </c>
      <c r="F9" s="79">
        <v>3</v>
      </c>
      <c r="G9" s="173" t="s">
        <v>202</v>
      </c>
      <c r="H9" s="173" t="s">
        <v>202</v>
      </c>
      <c r="I9" s="173" t="s">
        <v>202</v>
      </c>
      <c r="J9" s="79">
        <v>15</v>
      </c>
      <c r="K9" s="141"/>
      <c r="L9" s="141"/>
      <c r="M9" s="141"/>
      <c r="N9" s="141"/>
    </row>
    <row r="10" spans="1:19" s="117" customFormat="1" ht="21.75" customHeight="1">
      <c r="A10" s="317"/>
      <c r="B10" s="322"/>
      <c r="C10" s="112" t="s">
        <v>181</v>
      </c>
      <c r="D10" s="113">
        <v>43</v>
      </c>
      <c r="E10" s="76">
        <v>42</v>
      </c>
      <c r="F10" s="76">
        <v>3</v>
      </c>
      <c r="G10" s="162" t="s">
        <v>202</v>
      </c>
      <c r="H10" s="162" t="s">
        <v>202</v>
      </c>
      <c r="I10" s="162" t="s">
        <v>202</v>
      </c>
      <c r="J10" s="76">
        <v>43</v>
      </c>
      <c r="K10" s="141"/>
      <c r="L10" s="141"/>
      <c r="M10" s="141"/>
      <c r="N10" s="141"/>
      <c r="S10" s="141"/>
    </row>
    <row r="11" spans="1:19" s="120" customFormat="1" ht="21.75" customHeight="1">
      <c r="A11" s="317"/>
      <c r="B11" s="319" t="s">
        <v>244</v>
      </c>
      <c r="C11" s="116" t="s">
        <v>128</v>
      </c>
      <c r="D11" s="198">
        <v>14</v>
      </c>
      <c r="E11" s="192">
        <v>10</v>
      </c>
      <c r="F11" s="199">
        <v>8</v>
      </c>
      <c r="G11" s="199">
        <v>8</v>
      </c>
      <c r="H11" s="199" t="s">
        <v>202</v>
      </c>
      <c r="I11" s="199" t="s">
        <v>202</v>
      </c>
      <c r="J11" s="192">
        <v>3</v>
      </c>
      <c r="K11" s="138"/>
      <c r="L11" s="138"/>
      <c r="M11" s="138"/>
      <c r="N11" s="138"/>
    </row>
    <row r="12" spans="1:19" s="120" customFormat="1" ht="21.75" customHeight="1">
      <c r="A12" s="229"/>
      <c r="B12" s="320"/>
      <c r="C12" s="137" t="s">
        <v>181</v>
      </c>
      <c r="D12" s="200">
        <v>68</v>
      </c>
      <c r="E12" s="195">
        <v>30</v>
      </c>
      <c r="F12" s="196">
        <v>25</v>
      </c>
      <c r="G12" s="196">
        <v>16</v>
      </c>
      <c r="H12" s="196" t="s">
        <v>202</v>
      </c>
      <c r="I12" s="196" t="s">
        <v>202</v>
      </c>
      <c r="J12" s="195">
        <v>3</v>
      </c>
      <c r="K12" s="138"/>
      <c r="L12" s="138"/>
      <c r="M12" s="138"/>
      <c r="N12" s="138"/>
      <c r="S12" s="138"/>
    </row>
    <row r="13" spans="1:19" s="117" customFormat="1" ht="20.100000000000001" customHeight="1">
      <c r="A13" s="9"/>
      <c r="B13" s="9"/>
      <c r="C13" s="9"/>
      <c r="D13" s="15"/>
      <c r="E13" s="15"/>
      <c r="F13" s="15"/>
      <c r="G13" s="15"/>
      <c r="H13" s="15"/>
      <c r="I13" s="15"/>
      <c r="J13" s="15"/>
    </row>
    <row r="14" spans="1:19" s="117" customFormat="1" ht="20.100000000000001" customHeight="1">
      <c r="A14" s="71" t="s">
        <v>16</v>
      </c>
      <c r="B14" s="71" t="s">
        <v>17</v>
      </c>
      <c r="C14" s="62" t="s">
        <v>95</v>
      </c>
      <c r="D14" s="110" t="s">
        <v>20</v>
      </c>
      <c r="E14" s="110" t="s">
        <v>21</v>
      </c>
      <c r="F14" s="110" t="s">
        <v>8</v>
      </c>
      <c r="G14" s="110" t="s">
        <v>9</v>
      </c>
      <c r="H14" s="110" t="s">
        <v>144</v>
      </c>
      <c r="I14" s="110" t="s">
        <v>92</v>
      </c>
      <c r="J14" s="109" t="s">
        <v>93</v>
      </c>
    </row>
    <row r="15" spans="1:19" s="117" customFormat="1" ht="21.75" customHeight="1">
      <c r="A15" s="228" t="s">
        <v>24</v>
      </c>
      <c r="B15" s="322" t="s">
        <v>242</v>
      </c>
      <c r="C15" s="111" t="s">
        <v>128</v>
      </c>
      <c r="D15" s="170">
        <v>145</v>
      </c>
      <c r="E15" s="169">
        <v>170</v>
      </c>
      <c r="F15" s="168">
        <v>152</v>
      </c>
      <c r="G15" s="168">
        <v>45</v>
      </c>
      <c r="H15" s="168" t="s">
        <v>202</v>
      </c>
      <c r="I15" s="168" t="s">
        <v>202</v>
      </c>
      <c r="J15" s="169">
        <v>93</v>
      </c>
    </row>
    <row r="16" spans="1:19" s="117" customFormat="1" ht="21.75" customHeight="1">
      <c r="A16" s="317"/>
      <c r="B16" s="318"/>
      <c r="C16" s="112" t="s">
        <v>181</v>
      </c>
      <c r="D16" s="113">
        <v>221</v>
      </c>
      <c r="E16" s="77">
        <v>170</v>
      </c>
      <c r="F16" s="76">
        <v>117</v>
      </c>
      <c r="G16" s="76" t="s">
        <v>202</v>
      </c>
      <c r="H16" s="76" t="s">
        <v>202</v>
      </c>
      <c r="I16" s="76" t="s">
        <v>202</v>
      </c>
      <c r="J16" s="163">
        <v>195</v>
      </c>
    </row>
    <row r="17" spans="1:10" s="117" customFormat="1" ht="21.75" customHeight="1">
      <c r="A17" s="317"/>
      <c r="B17" s="318" t="s">
        <v>210</v>
      </c>
      <c r="C17" s="111" t="s">
        <v>128</v>
      </c>
      <c r="D17" s="114">
        <v>119</v>
      </c>
      <c r="E17" s="80">
        <v>123</v>
      </c>
      <c r="F17" s="79">
        <v>107</v>
      </c>
      <c r="G17" s="79">
        <v>11</v>
      </c>
      <c r="H17" s="79" t="s">
        <v>202</v>
      </c>
      <c r="I17" s="79">
        <v>32</v>
      </c>
      <c r="J17" s="80">
        <v>75</v>
      </c>
    </row>
    <row r="18" spans="1:10" s="117" customFormat="1" ht="21.75" customHeight="1">
      <c r="A18" s="317"/>
      <c r="B18" s="322"/>
      <c r="C18" s="112" t="s">
        <v>181</v>
      </c>
      <c r="D18" s="113">
        <v>263</v>
      </c>
      <c r="E18" s="77">
        <v>174</v>
      </c>
      <c r="F18" s="76">
        <v>66</v>
      </c>
      <c r="G18" s="76">
        <v>11</v>
      </c>
      <c r="H18" s="76" t="s">
        <v>202</v>
      </c>
      <c r="I18" s="76">
        <v>40</v>
      </c>
      <c r="J18" s="77">
        <v>203</v>
      </c>
    </row>
    <row r="19" spans="1:10" s="117" customFormat="1" ht="21.75" customHeight="1">
      <c r="A19" s="317"/>
      <c r="B19" s="318" t="s">
        <v>218</v>
      </c>
      <c r="C19" s="111" t="s">
        <v>128</v>
      </c>
      <c r="D19" s="114">
        <v>87</v>
      </c>
      <c r="E19" s="80">
        <v>119</v>
      </c>
      <c r="F19" s="79">
        <v>87</v>
      </c>
      <c r="G19" s="79">
        <v>44</v>
      </c>
      <c r="H19" s="79" t="s">
        <v>202</v>
      </c>
      <c r="I19" s="79">
        <v>34</v>
      </c>
      <c r="J19" s="80">
        <v>90</v>
      </c>
    </row>
    <row r="20" spans="1:10" s="117" customFormat="1" ht="21.75" customHeight="1">
      <c r="A20" s="317"/>
      <c r="B20" s="322"/>
      <c r="C20" s="112" t="s">
        <v>181</v>
      </c>
      <c r="D20" s="113">
        <v>222</v>
      </c>
      <c r="E20" s="77">
        <v>236</v>
      </c>
      <c r="F20" s="76">
        <v>133</v>
      </c>
      <c r="G20" s="162">
        <v>11</v>
      </c>
      <c r="H20" s="76" t="s">
        <v>202</v>
      </c>
      <c r="I20" s="76">
        <v>92</v>
      </c>
      <c r="J20" s="77">
        <v>243</v>
      </c>
    </row>
    <row r="21" spans="1:10" s="117" customFormat="1" ht="21.75" customHeight="1">
      <c r="A21" s="317"/>
      <c r="B21" s="318" t="s">
        <v>245</v>
      </c>
      <c r="C21" s="111" t="s">
        <v>128</v>
      </c>
      <c r="D21" s="114">
        <v>130</v>
      </c>
      <c r="E21" s="80">
        <v>157</v>
      </c>
      <c r="F21" s="79">
        <v>152</v>
      </c>
      <c r="G21" s="79" t="s">
        <v>202</v>
      </c>
      <c r="H21" s="173" t="s">
        <v>202</v>
      </c>
      <c r="I21" s="79">
        <v>16</v>
      </c>
      <c r="J21" s="80">
        <v>111</v>
      </c>
    </row>
    <row r="22" spans="1:10" s="117" customFormat="1" ht="21.75" customHeight="1">
      <c r="A22" s="317"/>
      <c r="B22" s="322"/>
      <c r="C22" s="112" t="s">
        <v>181</v>
      </c>
      <c r="D22" s="113">
        <v>223</v>
      </c>
      <c r="E22" s="77">
        <v>173</v>
      </c>
      <c r="F22" s="76">
        <v>52</v>
      </c>
      <c r="G22" s="162" t="s">
        <v>202</v>
      </c>
      <c r="H22" s="162" t="s">
        <v>202</v>
      </c>
      <c r="I22" s="76">
        <v>18</v>
      </c>
      <c r="J22" s="77">
        <v>286</v>
      </c>
    </row>
    <row r="23" spans="1:10" s="120" customFormat="1" ht="21.75" customHeight="1">
      <c r="A23" s="317"/>
      <c r="B23" s="319" t="s">
        <v>244</v>
      </c>
      <c r="C23" s="116" t="s">
        <v>128</v>
      </c>
      <c r="D23" s="198">
        <v>159</v>
      </c>
      <c r="E23" s="193">
        <v>169</v>
      </c>
      <c r="F23" s="192">
        <v>105</v>
      </c>
      <c r="G23" s="192" t="s">
        <v>248</v>
      </c>
      <c r="H23" s="199" t="s">
        <v>202</v>
      </c>
      <c r="I23" s="192">
        <v>22</v>
      </c>
      <c r="J23" s="193">
        <v>62</v>
      </c>
    </row>
    <row r="24" spans="1:10" s="120" customFormat="1" ht="21.75" customHeight="1">
      <c r="A24" s="229"/>
      <c r="B24" s="320"/>
      <c r="C24" s="137" t="s">
        <v>181</v>
      </c>
      <c r="D24" s="200">
        <v>282</v>
      </c>
      <c r="E24" s="202">
        <v>142</v>
      </c>
      <c r="F24" s="195">
        <v>115</v>
      </c>
      <c r="G24" s="196">
        <v>60</v>
      </c>
      <c r="H24" s="196" t="s">
        <v>202</v>
      </c>
      <c r="I24" s="195">
        <v>35</v>
      </c>
      <c r="J24" s="202">
        <v>159</v>
      </c>
    </row>
    <row r="25" spans="1:10" s="117" customFormat="1" ht="20.100000000000001" customHeight="1">
      <c r="A25" s="8" t="s">
        <v>220</v>
      </c>
      <c r="B25" s="2"/>
      <c r="C25" s="2"/>
      <c r="D25" s="2"/>
      <c r="E25" s="2"/>
      <c r="F25" s="2"/>
      <c r="G25" s="2"/>
      <c r="H25" s="2"/>
      <c r="I25" s="2"/>
      <c r="J25" s="2"/>
    </row>
    <row r="26" spans="1:10" s="117" customFormat="1" ht="20.100000000000001" customHeight="1">
      <c r="A26" s="2" t="s">
        <v>228</v>
      </c>
      <c r="B26" s="9"/>
      <c r="C26" s="9"/>
      <c r="D26" s="2"/>
      <c r="E26" s="2"/>
      <c r="F26" s="84"/>
      <c r="G26" s="84"/>
      <c r="H26" s="84"/>
      <c r="I26" s="84"/>
      <c r="J26" s="84"/>
    </row>
    <row r="27" spans="1:10" s="117" customFormat="1" ht="13.5" customHeight="1">
      <c r="A27" s="8"/>
      <c r="B27" s="2"/>
      <c r="C27" s="2"/>
      <c r="D27" s="2"/>
      <c r="E27" s="2"/>
      <c r="F27" s="2"/>
      <c r="G27" s="2"/>
      <c r="H27" s="2"/>
      <c r="I27" s="2"/>
      <c r="J27" s="2"/>
    </row>
    <row r="28" spans="1:10" s="117" customFormat="1" ht="20.100000000000001" customHeight="1"/>
    <row r="29" spans="1:10" s="117" customFormat="1" ht="23.25" customHeight="1">
      <c r="A29" s="26" t="s">
        <v>190</v>
      </c>
      <c r="B29" s="118"/>
      <c r="C29" s="118"/>
      <c r="D29" s="118"/>
      <c r="E29" s="118"/>
      <c r="F29" s="118"/>
      <c r="G29" s="118"/>
      <c r="I29" s="118"/>
      <c r="J29" s="123" t="s">
        <v>175</v>
      </c>
    </row>
    <row r="30" spans="1:10" s="119" customFormat="1" ht="35.25" customHeight="1">
      <c r="A30" s="257" t="s">
        <v>141</v>
      </c>
      <c r="B30" s="257"/>
      <c r="C30" s="221"/>
      <c r="D30" s="344" t="s">
        <v>138</v>
      </c>
      <c r="E30" s="344"/>
      <c r="F30" s="344"/>
      <c r="G30" s="344" t="s">
        <v>139</v>
      </c>
      <c r="H30" s="344"/>
      <c r="I30" s="344" t="s">
        <v>140</v>
      </c>
      <c r="J30" s="254"/>
    </row>
    <row r="31" spans="1:10" s="117" customFormat="1" ht="35.25" customHeight="1">
      <c r="A31" s="338" t="s">
        <v>133</v>
      </c>
      <c r="B31" s="338"/>
      <c r="C31" s="339"/>
      <c r="D31" s="249" t="s">
        <v>176</v>
      </c>
      <c r="E31" s="250"/>
      <c r="F31" s="250"/>
      <c r="G31" s="250" t="s">
        <v>222</v>
      </c>
      <c r="H31" s="250"/>
      <c r="I31" s="277" t="s">
        <v>188</v>
      </c>
      <c r="J31" s="277"/>
    </row>
    <row r="32" spans="1:10" s="117" customFormat="1" ht="35.25" customHeight="1">
      <c r="A32" s="338" t="s">
        <v>134</v>
      </c>
      <c r="B32" s="338"/>
      <c r="C32" s="339"/>
      <c r="D32" s="336" t="s">
        <v>177</v>
      </c>
      <c r="E32" s="337"/>
      <c r="F32" s="337"/>
      <c r="G32" s="337" t="s">
        <v>185</v>
      </c>
      <c r="H32" s="337"/>
      <c r="I32" s="345" t="s">
        <v>250</v>
      </c>
      <c r="J32" s="345"/>
    </row>
    <row r="33" spans="1:10" s="117" customFormat="1" ht="35.25" customHeight="1">
      <c r="A33" s="338" t="s">
        <v>135</v>
      </c>
      <c r="B33" s="338"/>
      <c r="C33" s="339"/>
      <c r="D33" s="336" t="s">
        <v>145</v>
      </c>
      <c r="E33" s="337"/>
      <c r="F33" s="337"/>
      <c r="G33" s="337" t="s">
        <v>186</v>
      </c>
      <c r="H33" s="337"/>
      <c r="I33" s="345" t="s">
        <v>251</v>
      </c>
      <c r="J33" s="345"/>
    </row>
    <row r="34" spans="1:10" s="117" customFormat="1" ht="35.25" customHeight="1">
      <c r="A34" s="340" t="s">
        <v>136</v>
      </c>
      <c r="B34" s="341"/>
      <c r="C34" s="62" t="s">
        <v>142</v>
      </c>
      <c r="D34" s="336" t="s">
        <v>178</v>
      </c>
      <c r="E34" s="337"/>
      <c r="F34" s="337"/>
      <c r="G34" s="347" t="s">
        <v>223</v>
      </c>
      <c r="H34" s="337"/>
      <c r="I34" s="345" t="s">
        <v>251</v>
      </c>
      <c r="J34" s="345"/>
    </row>
    <row r="35" spans="1:10" s="117" customFormat="1" ht="35.25" customHeight="1">
      <c r="A35" s="342"/>
      <c r="B35" s="343"/>
      <c r="C35" s="62" t="s">
        <v>143</v>
      </c>
      <c r="D35" s="336" t="s">
        <v>179</v>
      </c>
      <c r="E35" s="337"/>
      <c r="F35" s="337"/>
      <c r="G35" s="337" t="s">
        <v>187</v>
      </c>
      <c r="H35" s="337"/>
      <c r="I35" s="345" t="s">
        <v>250</v>
      </c>
      <c r="J35" s="345"/>
    </row>
    <row r="36" spans="1:10" s="117" customFormat="1" ht="35.25" customHeight="1">
      <c r="A36" s="338" t="s">
        <v>137</v>
      </c>
      <c r="B36" s="338"/>
      <c r="C36" s="339"/>
      <c r="D36" s="349" t="s">
        <v>180</v>
      </c>
      <c r="E36" s="348"/>
      <c r="F36" s="348"/>
      <c r="G36" s="348" t="s">
        <v>224</v>
      </c>
      <c r="H36" s="348"/>
      <c r="I36" s="350" t="s">
        <v>251</v>
      </c>
      <c r="J36" s="350"/>
    </row>
    <row r="37" spans="1:10">
      <c r="A37" s="122" t="s">
        <v>221</v>
      </c>
      <c r="B37" s="122"/>
      <c r="C37" s="122"/>
      <c r="D37" s="121"/>
      <c r="E37" s="121"/>
      <c r="F37" s="121"/>
      <c r="G37" s="346"/>
      <c r="H37" s="346"/>
      <c r="I37" s="346"/>
      <c r="J37" s="346"/>
    </row>
    <row r="38" spans="1:10">
      <c r="A38" s="21"/>
      <c r="B38" s="21"/>
      <c r="C38" s="21"/>
      <c r="D38" s="21"/>
      <c r="E38" s="21"/>
      <c r="F38" s="21"/>
      <c r="G38" s="21"/>
      <c r="H38" s="21"/>
      <c r="I38" s="21"/>
    </row>
    <row r="39" spans="1:10">
      <c r="A39" s="21"/>
      <c r="B39" s="21"/>
      <c r="C39" s="21"/>
      <c r="D39" s="21"/>
      <c r="E39" s="21"/>
      <c r="F39" s="21"/>
      <c r="G39" s="21"/>
      <c r="H39" s="21"/>
      <c r="I39" s="21"/>
    </row>
    <row r="40" spans="1:10">
      <c r="A40" s="21"/>
      <c r="B40" s="21"/>
      <c r="C40" s="21"/>
      <c r="D40" s="21"/>
      <c r="E40" s="21"/>
      <c r="F40" s="21"/>
      <c r="G40" s="21"/>
      <c r="H40" s="21"/>
      <c r="I40" s="21"/>
    </row>
    <row r="41" spans="1:10">
      <c r="A41" s="21"/>
      <c r="B41" s="21"/>
      <c r="C41" s="21"/>
      <c r="D41" s="21"/>
      <c r="E41" s="21"/>
      <c r="F41" s="21"/>
      <c r="G41" s="21"/>
      <c r="H41" s="21"/>
      <c r="I41" s="21"/>
    </row>
    <row r="42" spans="1:10">
      <c r="A42" s="21"/>
      <c r="B42" s="21"/>
      <c r="C42" s="21"/>
      <c r="D42" s="21"/>
      <c r="E42" s="21"/>
      <c r="F42" s="21"/>
      <c r="G42" s="21"/>
      <c r="H42" s="21"/>
      <c r="I42" s="21"/>
    </row>
    <row r="43" spans="1:10">
      <c r="A43" s="21"/>
      <c r="B43" s="21"/>
      <c r="C43" s="21"/>
      <c r="D43" s="21"/>
      <c r="E43" s="21"/>
      <c r="F43" s="21"/>
      <c r="G43" s="21"/>
      <c r="H43" s="21"/>
      <c r="I43" s="21"/>
    </row>
  </sheetData>
  <mergeCells count="41">
    <mergeCell ref="A3:A12"/>
    <mergeCell ref="B5:B6"/>
    <mergeCell ref="B11:B12"/>
    <mergeCell ref="B3:B4"/>
    <mergeCell ref="B7:B8"/>
    <mergeCell ref="B9:B10"/>
    <mergeCell ref="I37:J37"/>
    <mergeCell ref="G32:H32"/>
    <mergeCell ref="I35:J35"/>
    <mergeCell ref="I32:J32"/>
    <mergeCell ref="I36:J36"/>
    <mergeCell ref="I34:J34"/>
    <mergeCell ref="G37:H37"/>
    <mergeCell ref="G34:H34"/>
    <mergeCell ref="G35:H35"/>
    <mergeCell ref="G36:H36"/>
    <mergeCell ref="A36:C36"/>
    <mergeCell ref="D36:F36"/>
    <mergeCell ref="I31:J31"/>
    <mergeCell ref="D35:F35"/>
    <mergeCell ref="G30:H30"/>
    <mergeCell ref="I30:J30"/>
    <mergeCell ref="D31:F31"/>
    <mergeCell ref="I33:J33"/>
    <mergeCell ref="D30:F30"/>
    <mergeCell ref="G31:H31"/>
    <mergeCell ref="D32:F32"/>
    <mergeCell ref="A15:A24"/>
    <mergeCell ref="D34:F34"/>
    <mergeCell ref="D33:F33"/>
    <mergeCell ref="G33:H33"/>
    <mergeCell ref="B17:B18"/>
    <mergeCell ref="A33:C33"/>
    <mergeCell ref="B19:B20"/>
    <mergeCell ref="B21:B22"/>
    <mergeCell ref="A34:B35"/>
    <mergeCell ref="A30:C30"/>
    <mergeCell ref="A32:C32"/>
    <mergeCell ref="B23:B24"/>
    <mergeCell ref="B15:B16"/>
    <mergeCell ref="A31:C31"/>
  </mergeCells>
  <phoneticPr fontId="2"/>
  <pageMargins left="0.59055118110236227" right="0.59055118110236227" top="0.59055118110236227" bottom="0.59055118110236227" header="0.51181102362204722" footer="0.51181102362204722"/>
  <pageSetup paperSize="9" scale="9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１.市の位置　　２.面積_</vt:lpstr>
      <vt:lpstr>３.地目別地積　　4.宅地の状況</vt:lpstr>
      <vt:lpstr>５.気温　　6.日照時間</vt:lpstr>
      <vt:lpstr>７.降水量</vt:lpstr>
      <vt:lpstr>８.降水日数 </vt:lpstr>
      <vt:lpstr>9.降雪・積雪　　10.気象の極地 </vt:lpstr>
      <vt:lpstr>'１.市の位置　　２.面積_'!Print_Area</vt:lpstr>
      <vt:lpstr>'３.地目別地積　　4.宅地の状況'!Print_Area</vt:lpstr>
      <vt:lpstr>'５.気温　　6.日照時間'!Print_Area</vt:lpstr>
      <vt:lpstr>'７.降水量'!Print_Area</vt:lpstr>
      <vt:lpstr>'８.降水日数 '!Print_Area</vt:lpstr>
      <vt:lpstr>'9.降雪・積雪　　10.気象の極地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yasuhisas</dc:creator>
  <cp:lastModifiedBy>千葉 麻理子</cp:lastModifiedBy>
  <cp:lastPrinted>2020-02-13T04:34:54Z</cp:lastPrinted>
  <dcterms:created xsi:type="dcterms:W3CDTF">2006-08-04T01:30:51Z</dcterms:created>
  <dcterms:modified xsi:type="dcterms:W3CDTF">2020-03-31T05:41:51Z</dcterms:modified>
</cp:coreProperties>
</file>