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city.ichinoseki.iwate.jp\FileShare\R07\部課共有\市長部局\健康こども部\こども家庭課\3おやこ健康係\10　予防接種\04予防接種医療機関契約関係（医師会・接種単価等）\03実施要領・契約書・請求書\請求書\請求書データ様式（作成中）\"/>
    </mc:Choice>
  </mc:AlternateContent>
  <xr:revisionPtr revIDLastSave="0" documentId="13_ncr:1_{D766F6AA-9D67-49DB-9868-612FB3979721}" xr6:coauthVersionLast="47" xr6:coauthVersionMax="47" xr10:uidLastSave="{00000000-0000-0000-0000-000000000000}"/>
  <bookViews>
    <workbookView xWindow="-120" yWindow="-120" windowWidth="29040" windowHeight="14160" xr2:uid="{00000000-000D-0000-FFFF-FFFF00000000}"/>
  </bookViews>
  <sheets>
    <sheet name="R7 定期（A類）接種請求書(気仙沼市）" sheetId="8" r:id="rId1"/>
    <sheet name="リスト" sheetId="7" r:id="rId2"/>
  </sheets>
  <definedNames>
    <definedName name="_xlnm.Print_Area" localSheetId="0">'R7 定期（A類）接種請求書(気仙沼市）'!$A$1:$O$43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8" l="1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</calcChain>
</file>

<file path=xl/sharedStrings.xml><?xml version="1.0" encoding="utf-8"?>
<sst xmlns="http://schemas.openxmlformats.org/spreadsheetml/2006/main" count="134" uniqueCount="50">
  <si>
    <t>住所</t>
    <rPh sb="0" eb="2">
      <t>ジュウショ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</si>
  <si>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</si>
  <si>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</si>
  <si>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TEL</t>
    <phoneticPr fontId="1"/>
  </si>
  <si>
    <t>ヒブ感染症</t>
    <rPh sb="2" eb="5">
      <t>カンセンショウ</t>
    </rPh>
    <phoneticPr fontId="1"/>
  </si>
  <si>
    <t>小児の肺炎球菌感染症</t>
    <rPh sb="0" eb="2">
      <t>ショウニ</t>
    </rPh>
    <rPh sb="3" eb="5">
      <t>ハイエン</t>
    </rPh>
    <rPh sb="5" eb="7">
      <t>キュウキン</t>
    </rPh>
    <rPh sb="7" eb="10">
      <t>カンセンショウ</t>
    </rPh>
    <phoneticPr fontId="1"/>
  </si>
  <si>
    <t>不活化ポリオ</t>
    <rPh sb="0" eb="1">
      <t>フ</t>
    </rPh>
    <rPh sb="1" eb="3">
      <t>カツカ</t>
    </rPh>
    <phoneticPr fontId="1"/>
  </si>
  <si>
    <t>麻しん風しん混合（MR）１期</t>
    <rPh sb="0" eb="1">
      <t>マ</t>
    </rPh>
    <rPh sb="3" eb="4">
      <t>フウ</t>
    </rPh>
    <rPh sb="6" eb="8">
      <t>コンゴウ</t>
    </rPh>
    <rPh sb="13" eb="14">
      <t>キ</t>
    </rPh>
    <phoneticPr fontId="1"/>
  </si>
  <si>
    <t>麻しん風しん混合（MR）2期</t>
    <rPh sb="0" eb="1">
      <t>マ</t>
    </rPh>
    <rPh sb="3" eb="4">
      <t>フウ</t>
    </rPh>
    <rPh sb="6" eb="8">
      <t>コンゴウ</t>
    </rPh>
    <rPh sb="13" eb="14">
      <t>キ</t>
    </rPh>
    <phoneticPr fontId="1"/>
  </si>
  <si>
    <t>麻しん１期・２期</t>
    <rPh sb="0" eb="1">
      <t>マ</t>
    </rPh>
    <rPh sb="4" eb="5">
      <t>キ</t>
    </rPh>
    <rPh sb="7" eb="8">
      <t>キ</t>
    </rPh>
    <phoneticPr fontId="1"/>
  </si>
  <si>
    <t>風しん１期・２期</t>
    <rPh sb="0" eb="1">
      <t>フウ</t>
    </rPh>
    <rPh sb="4" eb="5">
      <t>キ</t>
    </rPh>
    <rPh sb="7" eb="8">
      <t>キ</t>
    </rPh>
    <phoneticPr fontId="1"/>
  </si>
  <si>
    <t>日本脳炎①</t>
    <rPh sb="0" eb="2">
      <t>ニホン</t>
    </rPh>
    <rPh sb="2" eb="4">
      <t>ノウエン</t>
    </rPh>
    <phoneticPr fontId="1"/>
  </si>
  <si>
    <t>水痘</t>
    <rPh sb="0" eb="2">
      <t>スイトウ</t>
    </rPh>
    <phoneticPr fontId="1"/>
  </si>
  <si>
    <t>円</t>
    <rPh sb="0" eb="1">
      <t>エン</t>
    </rPh>
    <phoneticPr fontId="1"/>
  </si>
  <si>
    <t>金庫</t>
    <rPh sb="0" eb="2">
      <t>キンコ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</si>
  <si>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</si>
  <si>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</si>
  <si>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本店</t>
    <rPh sb="0" eb="2">
      <t>ホンテン</t>
    </rPh>
    <phoneticPr fontId="1"/>
  </si>
  <si>
    <t>※日本脳炎の番号は予診票の番号</t>
    <rPh sb="1" eb="3">
      <t>ニホン</t>
    </rPh>
    <rPh sb="3" eb="5">
      <t>ノウエン</t>
    </rPh>
    <rPh sb="6" eb="8">
      <t>バンゴウ</t>
    </rPh>
    <rPh sb="9" eb="10">
      <t>ヨ</t>
    </rPh>
    <rPh sb="10" eb="11">
      <t>シン</t>
    </rPh>
    <rPh sb="11" eb="12">
      <t>ヒョウ</t>
    </rPh>
    <rPh sb="13" eb="15">
      <t>バンゴウ</t>
    </rPh>
    <phoneticPr fontId="1"/>
  </si>
  <si>
    <t>B型肝炎</t>
    <rPh sb="1" eb="2">
      <t>ガタ</t>
    </rPh>
    <rPh sb="2" eb="4">
      <t>カンエン</t>
    </rPh>
    <phoneticPr fontId="1"/>
  </si>
  <si>
    <t>BCG</t>
    <phoneticPr fontId="1"/>
  </si>
  <si>
    <t>ロタリックス</t>
    <phoneticPr fontId="1"/>
  </si>
  <si>
    <t>ロタテック</t>
    <phoneticPr fontId="1"/>
  </si>
  <si>
    <t>ﾋﾄﾊﾟﾋﾟﾛｰﾏｳｲﾙｽ感染症（２価・４価）</t>
    <rPh sb="13" eb="16">
      <t>カンセンショウ</t>
    </rPh>
    <phoneticPr fontId="1"/>
  </si>
  <si>
    <t>ﾋﾄﾊﾟﾋﾟﾛｰﾏｳｲﾙｽ感染症（９価）</t>
    <rPh sb="13" eb="16">
      <t>カンセンショウ</t>
    </rPh>
    <phoneticPr fontId="1"/>
  </si>
  <si>
    <t>※請求は、こども家庭課へお願いします。</t>
    <rPh sb="1" eb="3">
      <t>セイキュウ</t>
    </rPh>
    <rPh sb="8" eb="11">
      <t>カテイカ</t>
    </rPh>
    <rPh sb="13" eb="14">
      <t>ネガ</t>
    </rPh>
    <phoneticPr fontId="1"/>
  </si>
  <si>
    <t>５種混合</t>
    <rPh sb="1" eb="2">
      <t>シュ</t>
    </rPh>
    <rPh sb="2" eb="4">
      <t>コンゴウ</t>
    </rPh>
    <phoneticPr fontId="1"/>
  </si>
  <si>
    <t>４種混合</t>
    <rPh sb="1" eb="2">
      <t>シュ</t>
    </rPh>
    <rPh sb="2" eb="4">
      <t>コンゴウ</t>
    </rPh>
    <phoneticPr fontId="1"/>
  </si>
  <si>
    <t>３種混合</t>
    <rPh sb="1" eb="2">
      <t>シュ</t>
    </rPh>
    <rPh sb="2" eb="4">
      <t>コンゴウ</t>
    </rPh>
    <phoneticPr fontId="1"/>
  </si>
  <si>
    <t>２種混合</t>
    <rPh sb="1" eb="2">
      <t>シュ</t>
    </rPh>
    <rPh sb="2" eb="4">
      <t>コンゴウ</t>
    </rPh>
    <phoneticPr fontId="1"/>
  </si>
  <si>
    <t>日本脳炎⑤、⑥</t>
    <rPh sb="0" eb="2">
      <t>ニホン</t>
    </rPh>
    <rPh sb="2" eb="4">
      <t>ノウエン</t>
    </rPh>
    <phoneticPr fontId="1"/>
  </si>
  <si>
    <t>麻しん風しん混合（MR）5期</t>
    <rPh sb="0" eb="1">
      <t>マ</t>
    </rPh>
    <rPh sb="3" eb="4">
      <t>フウ</t>
    </rPh>
    <rPh sb="6" eb="8">
      <t>コンゴウキ</t>
    </rPh>
    <phoneticPr fontId="1"/>
  </si>
  <si>
    <t>月分の個別予防接種料として、次のとおり請求します。</t>
    <rPh sb="0" eb="1">
      <t>ツキ</t>
    </rPh>
    <rPh sb="1" eb="2">
      <t>ブン</t>
    </rPh>
    <rPh sb="3" eb="5">
      <t>コベツ</t>
    </rPh>
    <rPh sb="5" eb="7">
      <t>ヨボウ</t>
    </rPh>
    <rPh sb="7" eb="9">
      <t>セッシュ</t>
    </rPh>
    <rPh sb="9" eb="10">
      <t>リョウ</t>
    </rPh>
    <rPh sb="14" eb="15">
      <t>ツギ</t>
    </rPh>
    <rPh sb="19" eb="21">
      <t>セイキュウ</t>
    </rPh>
    <phoneticPr fontId="1"/>
  </si>
  <si>
    <t>合計請求額</t>
    <rPh sb="0" eb="2">
      <t>ゴウケイ</t>
    </rPh>
    <rPh sb="2" eb="4">
      <t>セイキュウ</t>
    </rPh>
    <rPh sb="4" eb="5">
      <t>ガク</t>
    </rPh>
    <phoneticPr fontId="1"/>
  </si>
  <si>
    <t>　一関市長 様</t>
    <rPh sb="1" eb="5">
      <t>イチノセキシチョウ</t>
    </rPh>
    <rPh sb="6" eb="7">
      <t>サマ</t>
    </rPh>
    <phoneticPr fontId="1"/>
  </si>
  <si>
    <t>普通</t>
    <rPh sb="0" eb="2">
      <t>フツウ</t>
    </rPh>
    <phoneticPr fontId="1"/>
  </si>
  <si>
    <t>　・こども家庭課　　〒021-0026　一関市山目字前田13-1（一関保健センター内）　℡　0191-21-5409</t>
    <rPh sb="5" eb="8">
      <t>カテイカ</t>
    </rPh>
    <rPh sb="26" eb="29">
      <t>イチノセキシ</t>
    </rPh>
    <rPh sb="29" eb="30">
      <t>ヤマ</t>
    </rPh>
    <rPh sb="30" eb="31">
      <t>メ</t>
    </rPh>
    <rPh sb="31" eb="32">
      <t>アザ</t>
    </rPh>
    <rPh sb="32" eb="33">
      <t>マエ</t>
    </rPh>
    <rPh sb="33" eb="34">
      <t>タ</t>
    </rPh>
    <rPh sb="39" eb="41">
      <t>イチノセキ</t>
    </rPh>
    <rPh sb="41" eb="43">
      <t>ホケンナイ</t>
    </rPh>
    <phoneticPr fontId="1"/>
  </si>
  <si>
    <t>年　　　月　　　日</t>
    <phoneticPr fontId="1"/>
  </si>
  <si>
    <t>×</t>
    <phoneticPr fontId="1"/>
  </si>
  <si>
    <t>人</t>
    <rPh sb="0" eb="1">
      <t>ヒト</t>
    </rPh>
    <phoneticPr fontId="1"/>
  </si>
  <si>
    <t>＝</t>
    <phoneticPr fontId="1"/>
  </si>
  <si>
    <t>振
込
先</t>
    <rPh sb="0" eb="1">
      <t>フ</t>
    </rPh>
    <rPh sb="2" eb="3">
      <t>コミ</t>
    </rPh>
    <rPh sb="4" eb="5">
      <t>サキ</t>
    </rPh>
    <phoneticPr fontId="1"/>
  </si>
  <si>
    <t>金融
機関</t>
    <rPh sb="0" eb="2">
      <t>キンユウ</t>
    </rPh>
    <rPh sb="3" eb="5">
      <t>キカン</t>
    </rPh>
    <phoneticPr fontId="1"/>
  </si>
  <si>
    <t>口座
番号</t>
    <rPh sb="0" eb="2">
      <t>コウザ</t>
    </rPh>
    <rPh sb="3" eb="5">
      <t>バンゴウ</t>
    </rPh>
    <phoneticPr fontId="1"/>
  </si>
  <si>
    <t>口座
名義</t>
    <rPh sb="0" eb="2">
      <t>コウザ</t>
    </rPh>
    <rPh sb="3" eb="5">
      <t>メイギ</t>
    </rPh>
    <phoneticPr fontId="1"/>
  </si>
  <si>
    <t>ﾌﾘｶﾞﾅ</t>
    <phoneticPr fontId="1"/>
  </si>
  <si>
    <t>農協</t>
    <rPh sb="0" eb="2">
      <t>ノウキョウ</t>
    </rPh>
    <phoneticPr fontId="1"/>
  </si>
  <si>
    <t>当座</t>
    <rPh sb="0" eb="2">
      <t>トウザ</t>
    </rPh>
    <phoneticPr fontId="1"/>
  </si>
  <si>
    <t>【令和７年度：気仙沼市用】</t>
    <phoneticPr fontId="1"/>
  </si>
  <si>
    <t>　・日本脳炎①７歳６ヶ月未満で接種　　　・日本脳炎⑤、⑥・・・７歳６か月以上で接種</t>
    <rPh sb="2" eb="4">
      <t>ニホン</t>
    </rPh>
    <rPh sb="4" eb="6">
      <t>ノウエン</t>
    </rPh>
    <rPh sb="8" eb="9">
      <t>サイ</t>
    </rPh>
    <rPh sb="11" eb="12">
      <t>ゲツ</t>
    </rPh>
    <rPh sb="12" eb="14">
      <t>ミマン</t>
    </rPh>
    <rPh sb="15" eb="17">
      <t>セッシュ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</si>
</sst>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#,###\ &quot;円&quot;"/>
    <numFmt numFmtId="178" formatCode="[DBNum3][$-411]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Century"/>
      <family val="1"/>
    </font>
    <font>
      <sz val="12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hair">
        <color rgb="FFFFC000"/>
      </bottom>
      <diagonal/>
    </border>
    <border>
      <left/>
      <right/>
      <top style="hair">
        <color rgb="FFFFC000"/>
      </top>
      <bottom style="hair">
        <color rgb="FFFFC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178" fontId="2" fillId="0" borderId="0" xfId="0" applyNumberFormat="1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Continuous" vertical="center"/>
    </xf>
    <xf numFmtId="38" fontId="8" fillId="0" borderId="0" xfId="1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177" fontId="11" fillId="0" borderId="1" xfId="0" applyNumberFormat="1" applyFont="1" applyBorder="1" applyAlignment="1">
      <alignment horizontal="right" vertical="center"/>
    </xf>
    <xf numFmtId="38" fontId="11" fillId="0" borderId="1" xfId="1" applyFont="1" applyBorder="1" applyAlignment="1">
      <alignment vertical="center"/>
    </xf>
    <xf numFmtId="38" fontId="11" fillId="0" borderId="2" xfId="1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38" fontId="10" fillId="0" borderId="5" xfId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3" fillId="2" borderId="22" xfId="0" applyFont="1" applyFill="1" applyBorder="1">
      <alignment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11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38" fontId="7" fillId="2" borderId="14" xfId="1" applyFont="1" applyFill="1" applyBorder="1" applyAlignment="1">
      <alignment horizontal="center" vertical="center" shrinkToFit="1"/>
    </xf>
    <xf numFmtId="38" fontId="7" fillId="2" borderId="4" xfId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484597</xdr:colOff>
      <xdr:row>1</xdr:row>
      <xdr:rowOff>179583</xdr:rowOff>
    </xdr:from>
    <xdr:to>
      <xdr:col>22</xdr:col>
      <xdr:colOff>203343</xdr:colOff>
      <xdr:row>11</xdr:row>
      <xdr:rowOff>203343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224158-9AE8-423C-9786-08568EBBBBF4}"/>
            </a:ext>
          </a:extLst>
        </xdr:cNvPr>
        <xdr:cNvSpPr txBox="1"/>
      </xdr:nvSpPr>
      <xdr:spPr>
        <a:xfrm>
          <a:off x="7569485" y="425735"/>
          <a:ext cx="4513352" cy="2249827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記入方法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●日付は請求日をご記入ください。</a:t>
          </a:r>
          <a:endParaRPr kumimoji="1" lang="en-US" altLang="ja-JP" sz="1100"/>
        </a:p>
        <a:p>
          <a:r>
            <a:rPr kumimoji="1" lang="ja-JP" altLang="en-US" sz="1100"/>
            <a:t>●黄色のセルに</a:t>
          </a:r>
          <a:endParaRPr kumimoji="1" lang="en-US" altLang="ja-JP" sz="1100"/>
        </a:p>
        <a:p>
          <a:r>
            <a:rPr kumimoji="1" lang="ja-JP" altLang="en-US" sz="1100"/>
            <a:t>　　・請求者の情報</a:t>
          </a:r>
          <a:endParaRPr kumimoji="1" lang="en-US" altLang="ja-JP" sz="1100"/>
        </a:p>
        <a:p>
          <a:r>
            <a:rPr kumimoji="1" lang="ja-JP" altLang="en-US" sz="1100"/>
            <a:t>　　・請求月</a:t>
          </a:r>
          <a:endParaRPr kumimoji="1" lang="en-US" altLang="ja-JP" sz="1100"/>
        </a:p>
        <a:p>
          <a:r>
            <a:rPr kumimoji="1" lang="ja-JP" altLang="en-US" sz="1100"/>
            <a:t>　　・予防接種ごとの請求人数</a:t>
          </a:r>
          <a:endParaRPr kumimoji="1" lang="en-US" altLang="ja-JP" sz="1100"/>
        </a:p>
        <a:p>
          <a:r>
            <a:rPr kumimoji="1" lang="ja-JP" altLang="en-US" sz="1100"/>
            <a:t>　　・振込先情報</a:t>
          </a:r>
          <a:endParaRPr kumimoji="1" lang="en-US" altLang="ja-JP" sz="1100"/>
        </a:p>
        <a:p>
          <a:r>
            <a:rPr kumimoji="1" lang="ja-JP" altLang="en-US" sz="1100"/>
            <a:t>　　を入力してください。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入力するとセルの色が消えます。合計は自動計算となります。</a:t>
          </a:r>
          <a:endParaRPr kumimoji="1" lang="en-US" altLang="ja-JP" sz="1100"/>
        </a:p>
        <a:p>
          <a:r>
            <a:rPr kumimoji="1" lang="ja-JP" altLang="en-US" sz="1100"/>
            <a:t>●「振込先」の水色のセルは選択式になっています。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DE9D-C779-4744-95DF-A5005150FE87}">
  <sheetPr>
    <tabColor rgb="FFFFC000"/>
    <pageSetUpPr fitToPage="1"/>
  </sheetPr>
  <dimension ref="A1:S43"/>
  <sheetViews>
    <sheetView tabSelected="1" view="pageBreakPreview" zoomScale="89" zoomScaleNormal="91" zoomScaleSheetLayoutView="89" workbookViewId="0">
      <selection activeCell="J12" sqref="J12"/>
    </sheetView>
  </sheetViews>
  <sheetFormatPr defaultRowHeight="13.5" x14ac:dyDescent="0.15"/>
  <cols>
    <col min="1" max="1" width="3.625" style="11" customWidth="1"/>
    <col min="2" max="2" width="1.625" style="11" customWidth="1"/>
    <col min="3" max="7" width="6.125" style="11" customWidth="1"/>
    <col min="8" max="8" width="12.625" style="11" customWidth="1"/>
    <col min="9" max="12" width="5.625" style="11" customWidth="1"/>
    <col min="13" max="13" width="12.625" style="12" customWidth="1"/>
    <col min="14" max="14" width="6.125" style="11" customWidth="1"/>
    <col min="15" max="15" width="2.875" style="11" customWidth="1"/>
    <col min="16" max="16384" width="9" style="11"/>
  </cols>
  <sheetData>
    <row r="1" spans="1:14" ht="20.100000000000001" customHeight="1" x14ac:dyDescent="0.15">
      <c r="A1" s="11" t="s">
        <v>48</v>
      </c>
    </row>
    <row r="2" spans="1:14" ht="20.100000000000001" customHeight="1" x14ac:dyDescent="0.15">
      <c r="J2" s="13"/>
      <c r="K2" s="13"/>
      <c r="L2" s="13"/>
      <c r="M2" s="14"/>
      <c r="N2" s="15" t="s">
        <v>37</v>
      </c>
    </row>
    <row r="3" spans="1:14" ht="20.100000000000001" customHeight="1" x14ac:dyDescent="0.15"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6"/>
    </row>
    <row r="4" spans="1:14" ht="20.100000000000001" customHeight="1" x14ac:dyDescent="0.15">
      <c r="C4" s="18" t="s">
        <v>34</v>
      </c>
      <c r="E4" s="19"/>
      <c r="F4" s="19"/>
    </row>
    <row r="5" spans="1:14" ht="20.100000000000001" customHeight="1" x14ac:dyDescent="0.15">
      <c r="I5" s="20" t="s">
        <v>0</v>
      </c>
      <c r="J5" s="60"/>
      <c r="K5" s="60"/>
      <c r="L5" s="60"/>
      <c r="M5" s="60"/>
      <c r="N5" s="60"/>
    </row>
    <row r="6" spans="1:14" ht="20.100000000000001" customHeight="1" x14ac:dyDescent="0.15">
      <c r="I6" s="21" t="s">
        <v>1</v>
      </c>
      <c r="J6" s="61"/>
      <c r="K6" s="61"/>
      <c r="L6" s="61"/>
      <c r="M6" s="61"/>
      <c r="N6" s="61"/>
    </row>
    <row r="7" spans="1:14" ht="20.100000000000001" customHeight="1" x14ac:dyDescent="0.15">
      <c r="I7" s="20" t="s">
        <v>2</v>
      </c>
      <c r="J7" s="61"/>
      <c r="K7" s="61"/>
      <c r="L7" s="61"/>
      <c r="M7" s="61"/>
      <c r="N7" s="61"/>
    </row>
    <row r="8" spans="1:14" ht="20.100000000000001" customHeight="1" x14ac:dyDescent="0.15">
      <c r="I8" s="20" t="s">
        <v>3</v>
      </c>
      <c r="J8" s="61"/>
      <c r="K8" s="61"/>
      <c r="L8" s="61"/>
      <c r="M8" s="61"/>
      <c r="N8" s="61"/>
    </row>
    <row r="9" spans="1:14" ht="9.9499999999999993" customHeight="1" x14ac:dyDescent="0.15"/>
    <row r="10" spans="1:14" ht="20.100000000000001" customHeight="1" x14ac:dyDescent="0.15">
      <c r="C10" s="59"/>
      <c r="D10" s="11" t="s">
        <v>32</v>
      </c>
    </row>
    <row r="11" spans="1:14" ht="9.9499999999999993" customHeight="1" x14ac:dyDescent="0.15"/>
    <row r="12" spans="1:14" ht="20.100000000000001" customHeight="1" x14ac:dyDescent="0.15">
      <c r="A12" s="36">
        <v>1</v>
      </c>
      <c r="C12" s="47" t="s">
        <v>20</v>
      </c>
      <c r="D12" s="47"/>
      <c r="E12" s="47"/>
      <c r="F12" s="47"/>
      <c r="G12" s="47"/>
      <c r="H12" s="33">
        <v>11528</v>
      </c>
      <c r="I12" s="22" t="s">
        <v>38</v>
      </c>
      <c r="J12" s="58"/>
      <c r="K12" s="22" t="s">
        <v>39</v>
      </c>
      <c r="L12" s="22" t="s">
        <v>40</v>
      </c>
      <c r="M12" s="34">
        <f>$H$12*$J$12</f>
        <v>0</v>
      </c>
      <c r="N12" s="1" t="s">
        <v>13</v>
      </c>
    </row>
    <row r="13" spans="1:14" ht="20.100000000000001" customHeight="1" x14ac:dyDescent="0.15">
      <c r="A13" s="36">
        <v>2</v>
      </c>
      <c r="C13" s="45" t="s">
        <v>4</v>
      </c>
      <c r="D13" s="45"/>
      <c r="E13" s="45"/>
      <c r="F13" s="45"/>
      <c r="G13" s="45"/>
      <c r="H13" s="33">
        <v>10700</v>
      </c>
      <c r="I13" s="22" t="s">
        <v>38</v>
      </c>
      <c r="J13" s="58"/>
      <c r="K13" s="22" t="s">
        <v>39</v>
      </c>
      <c r="L13" s="22" t="s">
        <v>40</v>
      </c>
      <c r="M13" s="35">
        <f>$H$13*$J$13</f>
        <v>0</v>
      </c>
      <c r="N13" s="1" t="s">
        <v>13</v>
      </c>
    </row>
    <row r="14" spans="1:14" ht="20.100000000000001" customHeight="1" x14ac:dyDescent="0.15">
      <c r="A14" s="36">
        <v>3</v>
      </c>
      <c r="C14" s="45" t="s">
        <v>5</v>
      </c>
      <c r="D14" s="45"/>
      <c r="E14" s="45"/>
      <c r="F14" s="45"/>
      <c r="G14" s="45"/>
      <c r="H14" s="33">
        <v>12584</v>
      </c>
      <c r="I14" s="22" t="s">
        <v>38</v>
      </c>
      <c r="J14" s="58"/>
      <c r="K14" s="22" t="s">
        <v>39</v>
      </c>
      <c r="L14" s="22" t="s">
        <v>40</v>
      </c>
      <c r="M14" s="35">
        <f>$H$14*$J$14</f>
        <v>0</v>
      </c>
      <c r="N14" s="1" t="s">
        <v>13</v>
      </c>
    </row>
    <row r="15" spans="1:14" ht="20.100000000000001" customHeight="1" x14ac:dyDescent="0.15">
      <c r="A15" s="36">
        <v>4</v>
      </c>
      <c r="C15" s="45" t="s">
        <v>26</v>
      </c>
      <c r="D15" s="45"/>
      <c r="E15" s="45"/>
      <c r="F15" s="45"/>
      <c r="G15" s="45"/>
      <c r="H15" s="33">
        <v>20515</v>
      </c>
      <c r="I15" s="22" t="s">
        <v>38</v>
      </c>
      <c r="J15" s="58"/>
      <c r="K15" s="22" t="s">
        <v>39</v>
      </c>
      <c r="L15" s="22" t="s">
        <v>40</v>
      </c>
      <c r="M15" s="35">
        <f>$H$15*$J$15</f>
        <v>0</v>
      </c>
      <c r="N15" s="1" t="s">
        <v>13</v>
      </c>
    </row>
    <row r="16" spans="1:14" ht="20.100000000000001" customHeight="1" x14ac:dyDescent="0.15">
      <c r="A16" s="36">
        <v>5</v>
      </c>
      <c r="C16" s="45" t="s">
        <v>27</v>
      </c>
      <c r="D16" s="45"/>
      <c r="E16" s="45"/>
      <c r="F16" s="45"/>
      <c r="G16" s="45"/>
      <c r="H16" s="33">
        <v>12716</v>
      </c>
      <c r="I16" s="22" t="s">
        <v>38</v>
      </c>
      <c r="J16" s="58"/>
      <c r="K16" s="22" t="s">
        <v>39</v>
      </c>
      <c r="L16" s="22" t="s">
        <v>40</v>
      </c>
      <c r="M16" s="35">
        <f>$H$16*$J$16</f>
        <v>0</v>
      </c>
      <c r="N16" s="1" t="s">
        <v>13</v>
      </c>
    </row>
    <row r="17" spans="1:14" ht="20.100000000000001" customHeight="1" x14ac:dyDescent="0.15">
      <c r="A17" s="36">
        <v>6</v>
      </c>
      <c r="C17" s="45" t="s">
        <v>28</v>
      </c>
      <c r="D17" s="45"/>
      <c r="E17" s="45"/>
      <c r="F17" s="45"/>
      <c r="G17" s="45"/>
      <c r="H17" s="33">
        <v>6677</v>
      </c>
      <c r="I17" s="22" t="s">
        <v>38</v>
      </c>
      <c r="J17" s="58"/>
      <c r="K17" s="22" t="s">
        <v>39</v>
      </c>
      <c r="L17" s="22" t="s">
        <v>40</v>
      </c>
      <c r="M17" s="35">
        <f>$H$17*$J$17</f>
        <v>0</v>
      </c>
      <c r="N17" s="1" t="s">
        <v>13</v>
      </c>
    </row>
    <row r="18" spans="1:14" ht="20.100000000000001" customHeight="1" x14ac:dyDescent="0.15">
      <c r="A18" s="36">
        <v>7</v>
      </c>
      <c r="C18" s="45" t="s">
        <v>6</v>
      </c>
      <c r="D18" s="45"/>
      <c r="E18" s="45"/>
      <c r="F18" s="45"/>
      <c r="G18" s="45"/>
      <c r="H18" s="33">
        <v>10241</v>
      </c>
      <c r="I18" s="22" t="s">
        <v>38</v>
      </c>
      <c r="J18" s="58"/>
      <c r="K18" s="22" t="s">
        <v>39</v>
      </c>
      <c r="L18" s="22" t="s">
        <v>40</v>
      </c>
      <c r="M18" s="35">
        <f t="shared" ref="M18:M32" si="0">H18*J18</f>
        <v>0</v>
      </c>
      <c r="N18" s="1" t="s">
        <v>13</v>
      </c>
    </row>
    <row r="19" spans="1:14" ht="20.100000000000001" customHeight="1" x14ac:dyDescent="0.15">
      <c r="A19" s="36">
        <v>8</v>
      </c>
      <c r="C19" s="45" t="s">
        <v>7</v>
      </c>
      <c r="D19" s="45"/>
      <c r="E19" s="45"/>
      <c r="F19" s="45"/>
      <c r="G19" s="45"/>
      <c r="H19" s="33">
        <v>12500</v>
      </c>
      <c r="I19" s="22" t="s">
        <v>38</v>
      </c>
      <c r="J19" s="58"/>
      <c r="K19" s="22" t="s">
        <v>39</v>
      </c>
      <c r="L19" s="22" t="s">
        <v>40</v>
      </c>
      <c r="M19" s="35">
        <f t="shared" si="0"/>
        <v>0</v>
      </c>
      <c r="N19" s="1" t="s">
        <v>13</v>
      </c>
    </row>
    <row r="20" spans="1:14" ht="20.100000000000001" customHeight="1" x14ac:dyDescent="0.15">
      <c r="A20" s="36">
        <v>9</v>
      </c>
      <c r="C20" s="45" t="s">
        <v>8</v>
      </c>
      <c r="D20" s="45"/>
      <c r="E20" s="45"/>
      <c r="F20" s="45"/>
      <c r="G20" s="45"/>
      <c r="H20" s="33">
        <v>11100</v>
      </c>
      <c r="I20" s="22" t="s">
        <v>38</v>
      </c>
      <c r="J20" s="58"/>
      <c r="K20" s="22" t="s">
        <v>39</v>
      </c>
      <c r="L20" s="22" t="s">
        <v>40</v>
      </c>
      <c r="M20" s="35">
        <f t="shared" si="0"/>
        <v>0</v>
      </c>
      <c r="N20" s="1" t="s">
        <v>13</v>
      </c>
    </row>
    <row r="21" spans="1:14" ht="20.100000000000001" customHeight="1" x14ac:dyDescent="0.15">
      <c r="A21" s="36">
        <v>10</v>
      </c>
      <c r="C21" s="45" t="s">
        <v>31</v>
      </c>
      <c r="D21" s="45"/>
      <c r="E21" s="45"/>
      <c r="F21" s="45"/>
      <c r="G21" s="45"/>
      <c r="H21" s="33">
        <v>10300</v>
      </c>
      <c r="I21" s="22" t="s">
        <v>38</v>
      </c>
      <c r="J21" s="58"/>
      <c r="K21" s="22" t="s">
        <v>39</v>
      </c>
      <c r="L21" s="22" t="s">
        <v>40</v>
      </c>
      <c r="M21" s="35">
        <f t="shared" si="0"/>
        <v>0</v>
      </c>
      <c r="N21" s="1" t="s">
        <v>13</v>
      </c>
    </row>
    <row r="22" spans="1:14" ht="20.100000000000001" customHeight="1" x14ac:dyDescent="0.15">
      <c r="A22" s="36">
        <v>11</v>
      </c>
      <c r="C22" s="45" t="s">
        <v>9</v>
      </c>
      <c r="D22" s="45"/>
      <c r="E22" s="45"/>
      <c r="F22" s="45"/>
      <c r="G22" s="45"/>
      <c r="H22" s="33">
        <v>9000</v>
      </c>
      <c r="I22" s="22" t="s">
        <v>38</v>
      </c>
      <c r="J22" s="58"/>
      <c r="K22" s="22" t="s">
        <v>39</v>
      </c>
      <c r="L22" s="22" t="s">
        <v>40</v>
      </c>
      <c r="M22" s="35">
        <f t="shared" si="0"/>
        <v>0</v>
      </c>
      <c r="N22" s="1" t="s">
        <v>13</v>
      </c>
    </row>
    <row r="23" spans="1:14" ht="20.100000000000001" customHeight="1" x14ac:dyDescent="0.15">
      <c r="A23" s="36">
        <v>12</v>
      </c>
      <c r="C23" s="45" t="s">
        <v>10</v>
      </c>
      <c r="D23" s="45"/>
      <c r="E23" s="45"/>
      <c r="F23" s="45"/>
      <c r="G23" s="45"/>
      <c r="H23" s="33">
        <v>9000</v>
      </c>
      <c r="I23" s="22" t="s">
        <v>38</v>
      </c>
      <c r="J23" s="58"/>
      <c r="K23" s="22" t="s">
        <v>39</v>
      </c>
      <c r="L23" s="22" t="s">
        <v>40</v>
      </c>
      <c r="M23" s="35">
        <f t="shared" si="0"/>
        <v>0</v>
      </c>
      <c r="N23" s="1" t="s">
        <v>13</v>
      </c>
    </row>
    <row r="24" spans="1:14" ht="20.100000000000001" customHeight="1" x14ac:dyDescent="0.15">
      <c r="A24" s="36">
        <v>13</v>
      </c>
      <c r="C24" s="45" t="s">
        <v>11</v>
      </c>
      <c r="D24" s="45"/>
      <c r="E24" s="45"/>
      <c r="F24" s="45"/>
      <c r="G24" s="45"/>
      <c r="H24" s="33">
        <v>8000</v>
      </c>
      <c r="I24" s="22" t="s">
        <v>38</v>
      </c>
      <c r="J24" s="58"/>
      <c r="K24" s="22" t="s">
        <v>39</v>
      </c>
      <c r="L24" s="22" t="s">
        <v>40</v>
      </c>
      <c r="M24" s="35">
        <f t="shared" si="0"/>
        <v>0</v>
      </c>
      <c r="N24" s="1" t="s">
        <v>13</v>
      </c>
    </row>
    <row r="25" spans="1:14" ht="20.100000000000001" customHeight="1" x14ac:dyDescent="0.15">
      <c r="A25" s="36">
        <v>14</v>
      </c>
      <c r="C25" s="45" t="s">
        <v>30</v>
      </c>
      <c r="D25" s="45"/>
      <c r="E25" s="45"/>
      <c r="F25" s="45"/>
      <c r="G25" s="45"/>
      <c r="H25" s="33">
        <v>7200</v>
      </c>
      <c r="I25" s="22" t="s">
        <v>38</v>
      </c>
      <c r="J25" s="58"/>
      <c r="K25" s="22" t="s">
        <v>39</v>
      </c>
      <c r="L25" s="22" t="s">
        <v>40</v>
      </c>
      <c r="M25" s="35">
        <f t="shared" si="0"/>
        <v>0</v>
      </c>
      <c r="N25" s="1" t="s">
        <v>13</v>
      </c>
    </row>
    <row r="26" spans="1:14" ht="20.100000000000001" customHeight="1" x14ac:dyDescent="0.15">
      <c r="A26" s="36">
        <v>15</v>
      </c>
      <c r="C26" s="45" t="s">
        <v>29</v>
      </c>
      <c r="D26" s="45"/>
      <c r="E26" s="45"/>
      <c r="F26" s="45"/>
      <c r="G26" s="45"/>
      <c r="H26" s="33">
        <v>4796</v>
      </c>
      <c r="I26" s="22" t="s">
        <v>38</v>
      </c>
      <c r="J26" s="58"/>
      <c r="K26" s="22" t="s">
        <v>39</v>
      </c>
      <c r="L26" s="22" t="s">
        <v>40</v>
      </c>
      <c r="M26" s="35">
        <f t="shared" si="0"/>
        <v>0</v>
      </c>
      <c r="N26" s="1" t="s">
        <v>13</v>
      </c>
    </row>
    <row r="27" spans="1:14" ht="20.100000000000001" customHeight="1" x14ac:dyDescent="0.15">
      <c r="A27" s="36">
        <v>16</v>
      </c>
      <c r="C27" s="45" t="s">
        <v>23</v>
      </c>
      <c r="D27" s="45"/>
      <c r="E27" s="45"/>
      <c r="F27" s="45"/>
      <c r="G27" s="45"/>
      <c r="H27" s="33">
        <v>16800</v>
      </c>
      <c r="I27" s="22" t="s">
        <v>38</v>
      </c>
      <c r="J27" s="58"/>
      <c r="K27" s="22" t="s">
        <v>39</v>
      </c>
      <c r="L27" s="22" t="s">
        <v>40</v>
      </c>
      <c r="M27" s="35">
        <f t="shared" si="0"/>
        <v>0</v>
      </c>
      <c r="N27" s="1" t="s">
        <v>13</v>
      </c>
    </row>
    <row r="28" spans="1:14" ht="20.100000000000001" customHeight="1" x14ac:dyDescent="0.15">
      <c r="A28" s="36">
        <v>17</v>
      </c>
      <c r="C28" s="45" t="s">
        <v>24</v>
      </c>
      <c r="D28" s="45"/>
      <c r="E28" s="45"/>
      <c r="F28" s="45"/>
      <c r="G28" s="45"/>
      <c r="H28" s="33">
        <v>27500</v>
      </c>
      <c r="I28" s="22" t="s">
        <v>38</v>
      </c>
      <c r="J28" s="58"/>
      <c r="K28" s="22" t="s">
        <v>39</v>
      </c>
      <c r="L28" s="22" t="s">
        <v>40</v>
      </c>
      <c r="M28" s="35">
        <f t="shared" si="0"/>
        <v>0</v>
      </c>
      <c r="N28" s="1" t="s">
        <v>13</v>
      </c>
    </row>
    <row r="29" spans="1:14" ht="20.100000000000001" customHeight="1" x14ac:dyDescent="0.15">
      <c r="A29" s="36">
        <v>18</v>
      </c>
      <c r="C29" s="45" t="s">
        <v>12</v>
      </c>
      <c r="D29" s="45"/>
      <c r="E29" s="45"/>
      <c r="F29" s="45"/>
      <c r="G29" s="45"/>
      <c r="H29" s="33">
        <v>10800</v>
      </c>
      <c r="I29" s="22" t="s">
        <v>38</v>
      </c>
      <c r="J29" s="58"/>
      <c r="K29" s="22" t="s">
        <v>39</v>
      </c>
      <c r="L29" s="22" t="s">
        <v>40</v>
      </c>
      <c r="M29" s="35">
        <f t="shared" si="0"/>
        <v>0</v>
      </c>
      <c r="N29" s="1" t="s">
        <v>13</v>
      </c>
    </row>
    <row r="30" spans="1:14" ht="20.100000000000001" customHeight="1" x14ac:dyDescent="0.15">
      <c r="A30" s="36">
        <v>19</v>
      </c>
      <c r="C30" s="45" t="s">
        <v>19</v>
      </c>
      <c r="D30" s="45"/>
      <c r="E30" s="45"/>
      <c r="F30" s="45"/>
      <c r="G30" s="45"/>
      <c r="H30" s="33">
        <v>6589</v>
      </c>
      <c r="I30" s="22" t="s">
        <v>38</v>
      </c>
      <c r="J30" s="58"/>
      <c r="K30" s="22" t="s">
        <v>39</v>
      </c>
      <c r="L30" s="22" t="s">
        <v>40</v>
      </c>
      <c r="M30" s="35">
        <f t="shared" si="0"/>
        <v>0</v>
      </c>
      <c r="N30" s="1" t="s">
        <v>13</v>
      </c>
    </row>
    <row r="31" spans="1:14" ht="20.100000000000001" customHeight="1" x14ac:dyDescent="0.15">
      <c r="A31" s="36">
        <v>20</v>
      </c>
      <c r="C31" s="45" t="s">
        <v>21</v>
      </c>
      <c r="D31" s="45"/>
      <c r="E31" s="45"/>
      <c r="F31" s="45"/>
      <c r="G31" s="45"/>
      <c r="H31" s="33">
        <v>15114</v>
      </c>
      <c r="I31" s="22" t="s">
        <v>38</v>
      </c>
      <c r="J31" s="58"/>
      <c r="K31" s="22" t="s">
        <v>39</v>
      </c>
      <c r="L31" s="22" t="s">
        <v>40</v>
      </c>
      <c r="M31" s="35">
        <f t="shared" si="0"/>
        <v>0</v>
      </c>
      <c r="N31" s="1" t="s">
        <v>13</v>
      </c>
    </row>
    <row r="32" spans="1:14" ht="20.100000000000001" customHeight="1" x14ac:dyDescent="0.15">
      <c r="A32" s="36">
        <v>21</v>
      </c>
      <c r="C32" s="45" t="s">
        <v>22</v>
      </c>
      <c r="D32" s="45"/>
      <c r="E32" s="45"/>
      <c r="F32" s="45"/>
      <c r="G32" s="45"/>
      <c r="H32" s="33">
        <v>10076</v>
      </c>
      <c r="I32" s="22" t="s">
        <v>38</v>
      </c>
      <c r="J32" s="58"/>
      <c r="K32" s="22" t="s">
        <v>39</v>
      </c>
      <c r="L32" s="22" t="s">
        <v>40</v>
      </c>
      <c r="M32" s="35">
        <f t="shared" si="0"/>
        <v>0</v>
      </c>
      <c r="N32" s="1" t="s">
        <v>13</v>
      </c>
    </row>
    <row r="33" spans="1:19" ht="20.100000000000001" customHeight="1" x14ac:dyDescent="0.15">
      <c r="B33" s="23"/>
      <c r="C33" s="24"/>
      <c r="D33" s="24"/>
      <c r="E33" s="24"/>
      <c r="F33" s="24"/>
      <c r="G33" s="24"/>
      <c r="H33" s="25"/>
    </row>
    <row r="34" spans="1:19" s="26" customFormat="1" ht="24" customHeight="1" thickBot="1" x14ac:dyDescent="0.2">
      <c r="I34" s="27" t="s">
        <v>33</v>
      </c>
      <c r="J34" s="27"/>
      <c r="K34" s="28"/>
      <c r="L34" s="46"/>
      <c r="M34" s="46"/>
      <c r="N34" s="26" t="s">
        <v>13</v>
      </c>
    </row>
    <row r="35" spans="1:19" s="26" customFormat="1" ht="20.100000000000001" customHeight="1" x14ac:dyDescent="0.15">
      <c r="I35" s="29"/>
      <c r="J35" s="29"/>
      <c r="K35" s="30"/>
      <c r="L35" s="30"/>
      <c r="M35" s="31"/>
      <c r="O35" s="32"/>
      <c r="P35" s="32"/>
    </row>
    <row r="36" spans="1:19" s="1" customFormat="1" ht="30" customHeight="1" x14ac:dyDescent="0.15">
      <c r="A36" s="39" t="s">
        <v>41</v>
      </c>
      <c r="B36" s="40"/>
      <c r="C36" s="7" t="s">
        <v>42</v>
      </c>
      <c r="D36" s="48"/>
      <c r="E36" s="49"/>
      <c r="F36" s="50"/>
      <c r="G36" s="9" t="s">
        <v>15</v>
      </c>
      <c r="H36" s="48"/>
      <c r="I36" s="50"/>
      <c r="J36" s="10" t="s">
        <v>16</v>
      </c>
      <c r="K36" s="4" t="s">
        <v>43</v>
      </c>
      <c r="L36" s="8" t="s">
        <v>35</v>
      </c>
      <c r="M36" s="62"/>
      <c r="N36" s="63"/>
      <c r="O36" s="2"/>
      <c r="P36" s="2"/>
      <c r="S36" s="5"/>
    </row>
    <row r="37" spans="1:19" s="1" customFormat="1" ht="14.1" customHeight="1" x14ac:dyDescent="0.15">
      <c r="A37" s="41"/>
      <c r="B37" s="42"/>
      <c r="C37" s="37" t="s">
        <v>44</v>
      </c>
      <c r="D37" s="51" t="s">
        <v>45</v>
      </c>
      <c r="E37" s="52"/>
      <c r="F37" s="53"/>
      <c r="G37" s="53"/>
      <c r="H37" s="53"/>
      <c r="I37" s="53"/>
      <c r="J37" s="53"/>
      <c r="K37" s="53"/>
      <c r="L37" s="53"/>
      <c r="M37" s="53"/>
      <c r="N37" s="54"/>
      <c r="O37" s="3"/>
      <c r="P37" s="3"/>
      <c r="S37" s="6"/>
    </row>
    <row r="38" spans="1:19" s="1" customFormat="1" ht="30" customHeight="1" x14ac:dyDescent="0.15">
      <c r="A38" s="43"/>
      <c r="B38" s="44"/>
      <c r="C38" s="3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7"/>
      <c r="O38" s="3"/>
      <c r="P38" s="3"/>
      <c r="S38" s="5"/>
    </row>
    <row r="39" spans="1:19" s="26" customFormat="1" ht="13.5" customHeight="1" x14ac:dyDescent="0.15">
      <c r="I39" s="29"/>
      <c r="J39" s="29"/>
      <c r="K39" s="30"/>
      <c r="L39" s="30"/>
      <c r="M39" s="31"/>
      <c r="O39" s="32"/>
      <c r="P39" s="32"/>
      <c r="S39" s="32"/>
    </row>
    <row r="40" spans="1:19" ht="20.100000000000001" customHeight="1" x14ac:dyDescent="0.15">
      <c r="A40" s="11" t="s">
        <v>18</v>
      </c>
    </row>
    <row r="41" spans="1:19" ht="20.100000000000001" customHeight="1" x14ac:dyDescent="0.15">
      <c r="A41" s="11" t="s">
        <v>49</v>
      </c>
    </row>
    <row r="42" spans="1:19" ht="20.100000000000001" customHeight="1" x14ac:dyDescent="0.15">
      <c r="A42" s="11" t="s">
        <v>25</v>
      </c>
    </row>
    <row r="43" spans="1:19" ht="20.100000000000001" customHeight="1" x14ac:dyDescent="0.15">
      <c r="A43" s="11" t="s">
        <v>36</v>
      </c>
    </row>
  </sheetData>
  <mergeCells count="33">
    <mergeCell ref="C19:G19"/>
    <mergeCell ref="J5:N5"/>
    <mergeCell ref="J6:N6"/>
    <mergeCell ref="J7:N7"/>
    <mergeCell ref="J8:N8"/>
    <mergeCell ref="C12:G12"/>
    <mergeCell ref="C13:G13"/>
    <mergeCell ref="C14:G14"/>
    <mergeCell ref="C15:G15"/>
    <mergeCell ref="C16:G16"/>
    <mergeCell ref="C17:G17"/>
    <mergeCell ref="C18:G18"/>
    <mergeCell ref="C31:G31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2:G32"/>
    <mergeCell ref="A36:B38"/>
    <mergeCell ref="D36:F36"/>
    <mergeCell ref="H36:I36"/>
    <mergeCell ref="M36:N36"/>
    <mergeCell ref="C37:C38"/>
    <mergeCell ref="E37:N37"/>
    <mergeCell ref="D38:N38"/>
    <mergeCell ref="L34:M34"/>
  </mergeCells>
  <phoneticPr fontId="1"/>
  <conditionalFormatting sqref="C10 J12:J32 J5:N8 M36:N36 D38:N38 E37:N37">
    <cfRule type="containsBlanks" dxfId="1" priority="2">
      <formula>LEN(TRIM(C5))=0</formula>
    </cfRule>
  </conditionalFormatting>
  <conditionalFormatting sqref="D36:F36 H36:I36">
    <cfRule type="containsBlanks" dxfId="0" priority="1">
      <formula>LEN(TRIM(D36))=0</formula>
    </cfRule>
  </conditionalFormatting>
  <dataValidations count="1">
    <dataValidation imeMode="fullKatakana" allowBlank="1" showInputMessage="1" showErrorMessage="1" sqref="E37" xr:uid="{081B198D-7218-46B7-AFAD-7284C67CF84A}"/>
  </dataValidations>
  <printOptions horizontalCentered="1" verticalCentered="1"/>
  <pageMargins left="0.62992125984251968" right="0.43307086614173229" top="0.74803149606299213" bottom="0.74803149606299213" header="0.31496062992125984" footer="0.31496062992125984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6B2697E2-F684-4960-B57E-9589C8EFB0AC}">
          <x14:formula1>
            <xm:f>リスト!$B$2:$B$4</xm:f>
          </x14:formula1>
          <xm:sqref>L36</xm:sqref>
        </x14:dataValidation>
        <x14:dataValidation type="list" allowBlank="1" showInputMessage="1" showErrorMessage="1" xr:uid="{5A6EC80A-B3E5-4CEE-8B4B-39E33CF0D65E}">
          <x14:formula1>
            <xm:f>リスト!$C$2:$C$4</xm:f>
          </x14:formula1>
          <xm:sqref>J36</xm:sqref>
        </x14:dataValidation>
        <x14:dataValidation type="list" allowBlank="1" showInputMessage="1" showErrorMessage="1" xr:uid="{2D9759C9-4524-412B-BC48-3B5EF0C920D1}">
          <x14:formula1>
            <xm:f>リスト!$A$2:$A$5</xm:f>
          </x14:formula1>
          <xm:sqref>G36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1E363-0135-4604-9CAB-4C9AF604E288}">
  <dimension ref="A2:C4"/>
  <sheetViews>
    <sheetView topLeftCell="A2" workbookViewId="0">
      <selection activeCell="H25" sqref="H24:H25"/>
    </sheetView>
  </sheetViews>
  <sheetFormatPr defaultRowHeight="13.5" x14ac:dyDescent="0.15"/>
  <sheetData>
    <row r="2" spans="1:3" x14ac:dyDescent="0.15">
      <c r="A2" t="s">
        <v>15</v>
      </c>
      <c r="B2" t="s">
        <v>35</v>
      </c>
      <c r="C2" t="s">
        <v>16</v>
      </c>
    </row>
    <row r="3" spans="1:3" x14ac:dyDescent="0.15">
      <c r="A3" t="s">
        <v>14</v>
      </c>
      <c r="B3" t="s">
        <v>47</v>
      </c>
      <c r="C3" t="s">
        <v>17</v>
      </c>
    </row>
    <row r="4" spans="1:3" x14ac:dyDescent="0.15">
      <c r="A4" t="s">
        <v>46</v>
      </c>
    </row>
  </sheetData>
  <phoneticPr fontId="1"/>
  <pageMargins left="0.7" right="0.7" top="0.75" bottom="0.75" header="0.3" footer="0.3"/>
</worksheet>
</file>