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ichinoseki.iwate.jp\FileShare\R02\部課共有\市長部局\総務部\総務課\0204_統計係\統計要覧\★一関市ホームページ掲載用データ\R2年版\2.R2一関市統計要覧データより（エクセル）\"/>
    </mc:Choice>
  </mc:AlternateContent>
  <bookViews>
    <workbookView xWindow="-405" yWindow="-195" windowWidth="19080" windowHeight="5460" tabRatio="761"/>
  </bookViews>
  <sheets>
    <sheet name="１.専業・兼業別農家数" sheetId="7" r:id="rId1"/>
    <sheet name="２.経営耕地面積規模別農家数" sheetId="8" r:id="rId2"/>
    <sheet name="３.作物の類別作付（栽培）面積" sheetId="22" r:id="rId3"/>
    <sheet name="４.普通作物収穫量 " sheetId="3" r:id="rId4"/>
  </sheets>
  <definedNames>
    <definedName name="_４．農産物販売金額規模別農家数_販売農家">#REF!</definedName>
    <definedName name="COLNUM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0">'１.専業・兼業別農家数'!$A$1:$H$20</definedName>
    <definedName name="_xlnm.Print_Area" localSheetId="2">'３.作物の類別作付（栽培）面積'!$A$1:$G$37</definedName>
    <definedName name="_xlnm.Print_Area" localSheetId="3">'４.普通作物収穫量 '!$A$1:$J$10</definedName>
    <definedName name="_xlnm.Print_Titles" localSheetId="1">'２.経営耕地面積規模別農家数'!$A:$A,'２.経営耕地面積規模別農家数'!$1:$17</definedName>
  </definedNames>
  <calcPr calcId="152511"/>
</workbook>
</file>

<file path=xl/calcChain.xml><?xml version="1.0" encoding="utf-8"?>
<calcChain xmlns="http://schemas.openxmlformats.org/spreadsheetml/2006/main">
  <c r="B8" i="22" l="1"/>
</calcChain>
</file>

<file path=xl/sharedStrings.xml><?xml version="1.0" encoding="utf-8"?>
<sst xmlns="http://schemas.openxmlformats.org/spreadsheetml/2006/main" count="124" uniqueCount="72">
  <si>
    <t>計</t>
    <rPh sb="0" eb="1">
      <t>ケイ</t>
    </rPh>
    <phoneticPr fontId="7"/>
  </si>
  <si>
    <t>年次</t>
    <rPh sb="0" eb="2">
      <t>ネンジ</t>
    </rPh>
    <phoneticPr fontId="7"/>
  </si>
  <si>
    <t>水稲</t>
    <rPh sb="0" eb="2">
      <t>スイトウ</t>
    </rPh>
    <phoneticPr fontId="7"/>
  </si>
  <si>
    <t>小麦</t>
    <rPh sb="0" eb="2">
      <t>コムギ</t>
    </rPh>
    <phoneticPr fontId="7"/>
  </si>
  <si>
    <t>収穫量</t>
    <rPh sb="0" eb="3">
      <t>シュウカクリョウ</t>
    </rPh>
    <phoneticPr fontId="7"/>
  </si>
  <si>
    <t>…</t>
  </si>
  <si>
    <t>－</t>
  </si>
  <si>
    <t>総農家</t>
    <phoneticPr fontId="7"/>
  </si>
  <si>
    <t>販売農家</t>
    <phoneticPr fontId="7"/>
  </si>
  <si>
    <t>専業農家</t>
    <rPh sb="0" eb="2">
      <t>センギョウ</t>
    </rPh>
    <rPh sb="2" eb="4">
      <t>ノウカ</t>
    </rPh>
    <phoneticPr fontId="7"/>
  </si>
  <si>
    <t>兼業農家</t>
    <rPh sb="0" eb="2">
      <t>ケンギョウ</t>
    </rPh>
    <rPh sb="2" eb="4">
      <t>ノウカ</t>
    </rPh>
    <phoneticPr fontId="7"/>
  </si>
  <si>
    <t>(地域別)</t>
    <rPh sb="1" eb="3">
      <t>チイキ</t>
    </rPh>
    <rPh sb="3" eb="4">
      <t>ベツ</t>
    </rPh>
    <phoneticPr fontId="7"/>
  </si>
  <si>
    <t>一関地域</t>
    <rPh sb="2" eb="4">
      <t>チイキ</t>
    </rPh>
    <phoneticPr fontId="7"/>
  </si>
  <si>
    <t>花泉地域</t>
    <phoneticPr fontId="7"/>
  </si>
  <si>
    <t>大東地域</t>
    <phoneticPr fontId="7"/>
  </si>
  <si>
    <t>東山地域</t>
    <phoneticPr fontId="7"/>
  </si>
  <si>
    <t>室根地域</t>
    <phoneticPr fontId="7"/>
  </si>
  <si>
    <t>川崎地域</t>
    <rPh sb="2" eb="4">
      <t>チイキ</t>
    </rPh>
    <phoneticPr fontId="7"/>
  </si>
  <si>
    <t>…</t>
    <phoneticPr fontId="7"/>
  </si>
  <si>
    <t>類別作付（栽培）面積</t>
    <rPh sb="5" eb="6">
      <t>サイ</t>
    </rPh>
    <rPh sb="6" eb="7">
      <t>ツチカウ</t>
    </rPh>
    <rPh sb="8" eb="10">
      <t>メンセキ</t>
    </rPh>
    <phoneticPr fontId="7"/>
  </si>
  <si>
    <t>工芸農作物</t>
    <phoneticPr fontId="7"/>
  </si>
  <si>
    <t>野 菜 類</t>
    <phoneticPr fontId="7"/>
  </si>
  <si>
    <t>花き類・
花　　木</t>
    <rPh sb="5" eb="6">
      <t>ハナ</t>
    </rPh>
    <rPh sb="8" eb="9">
      <t>キ</t>
    </rPh>
    <phoneticPr fontId="7"/>
  </si>
  <si>
    <t>種 苗 ・
苗 木 類</t>
    <rPh sb="0" eb="1">
      <t>タネ</t>
    </rPh>
    <rPh sb="2" eb="3">
      <t>ナエ</t>
    </rPh>
    <rPh sb="6" eb="7">
      <t>ナエ</t>
    </rPh>
    <rPh sb="8" eb="9">
      <t>キ</t>
    </rPh>
    <rPh sb="10" eb="11">
      <t>タグイ</t>
    </rPh>
    <phoneticPr fontId="7"/>
  </si>
  <si>
    <t>その他の
作　　物</t>
    <rPh sb="5" eb="6">
      <t>サク</t>
    </rPh>
    <rPh sb="8" eb="9">
      <t>ブツ</t>
    </rPh>
    <phoneticPr fontId="7"/>
  </si>
  <si>
    <t>１．専業・兼業別農家数</t>
    <rPh sb="2" eb="4">
      <t>センギョウ</t>
    </rPh>
    <rPh sb="5" eb="7">
      <t>ケンギョウ</t>
    </rPh>
    <rPh sb="7" eb="10">
      <t>ベツノウカ</t>
    </rPh>
    <rPh sb="10" eb="11">
      <t>スウ</t>
    </rPh>
    <phoneticPr fontId="7"/>
  </si>
  <si>
    <t>資料：農林業センサス</t>
    <rPh sb="0" eb="2">
      <t>シリョウ</t>
    </rPh>
    <rPh sb="3" eb="5">
      <t>ノウリン</t>
    </rPh>
    <rPh sb="5" eb="6">
      <t>ギョウ</t>
    </rPh>
    <phoneticPr fontId="7"/>
  </si>
  <si>
    <t>類別作付（栽培）面積</t>
    <phoneticPr fontId="7"/>
  </si>
  <si>
    <t>（単位：作付面積：ha、10a当たり収量：kg、収穫量：ｔ）</t>
    <phoneticPr fontId="7"/>
  </si>
  <si>
    <t>室根地域</t>
    <phoneticPr fontId="7"/>
  </si>
  <si>
    <t>10a当たり
収量</t>
    <rPh sb="3" eb="4">
      <t>ア</t>
    </rPh>
    <rPh sb="7" eb="9">
      <t>シュウリョウ</t>
    </rPh>
    <phoneticPr fontId="7"/>
  </si>
  <si>
    <t>２．経営耕地面積規模別農家数（販売農家）</t>
    <rPh sb="11" eb="13">
      <t>ノウカ</t>
    </rPh>
    <rPh sb="13" eb="14">
      <t>スウ</t>
    </rPh>
    <rPh sb="15" eb="17">
      <t>ハンバイ</t>
    </rPh>
    <rPh sb="17" eb="19">
      <t>ノウカ</t>
    </rPh>
    <phoneticPr fontId="7"/>
  </si>
  <si>
    <t>（単位：戸）各年2月1日現在</t>
    <rPh sb="1" eb="3">
      <t>タンイ</t>
    </rPh>
    <rPh sb="4" eb="5">
      <t>コ</t>
    </rPh>
    <rPh sb="6" eb="7">
      <t>カク</t>
    </rPh>
    <rPh sb="7" eb="8">
      <t>ネン</t>
    </rPh>
    <rPh sb="9" eb="10">
      <t>ガツ</t>
    </rPh>
    <rPh sb="11" eb="12">
      <t>ヒ</t>
    </rPh>
    <rPh sb="12" eb="14">
      <t>ゲンザイ</t>
    </rPh>
    <phoneticPr fontId="6"/>
  </si>
  <si>
    <t>(単位：a）各年2月1日現在</t>
    <rPh sb="1" eb="3">
      <t>タンイ</t>
    </rPh>
    <phoneticPr fontId="7"/>
  </si>
  <si>
    <t>藤沢地域</t>
    <rPh sb="0" eb="2">
      <t>フジサワ</t>
    </rPh>
    <rPh sb="2" eb="4">
      <t>チイキ</t>
    </rPh>
    <phoneticPr fontId="7"/>
  </si>
  <si>
    <t>平．17</t>
    <phoneticPr fontId="7"/>
  </si>
  <si>
    <t>作　　付
（栽　培）
面　　積</t>
    <phoneticPr fontId="7"/>
  </si>
  <si>
    <t>稲</t>
    <phoneticPr fontId="7"/>
  </si>
  <si>
    <t>麦　　類</t>
    <phoneticPr fontId="7"/>
  </si>
  <si>
    <t>雑　　穀</t>
    <phoneticPr fontId="7"/>
  </si>
  <si>
    <t>い も 類</t>
    <phoneticPr fontId="7"/>
  </si>
  <si>
    <t>豆　　類</t>
    <phoneticPr fontId="7"/>
  </si>
  <si>
    <t>大豆</t>
    <rPh sb="0" eb="2">
      <t>ダイズ</t>
    </rPh>
    <phoneticPr fontId="7"/>
  </si>
  <si>
    <r>
      <rPr>
        <sz val="11"/>
        <color indexed="9"/>
        <rFont val="ＭＳ 明朝"/>
        <family val="1"/>
        <charset val="128"/>
      </rPr>
      <t>平．</t>
    </r>
    <r>
      <rPr>
        <sz val="11"/>
        <rFont val="ＭＳ 明朝"/>
        <family val="1"/>
        <charset val="128"/>
      </rPr>
      <t>22</t>
    </r>
    <phoneticPr fontId="7"/>
  </si>
  <si>
    <r>
      <t>平．</t>
    </r>
    <r>
      <rPr>
        <sz val="11"/>
        <rFont val="ＭＳ ゴシック"/>
        <family val="3"/>
        <charset val="128"/>
      </rPr>
      <t>27</t>
    </r>
    <phoneticPr fontId="7"/>
  </si>
  <si>
    <t>千厩地域</t>
    <rPh sb="0" eb="2">
      <t>センマヤ</t>
    </rPh>
    <phoneticPr fontId="7"/>
  </si>
  <si>
    <t>平．17</t>
    <rPh sb="0" eb="1">
      <t>ヘイ</t>
    </rPh>
    <phoneticPr fontId="7"/>
  </si>
  <si>
    <r>
      <rPr>
        <sz val="11"/>
        <color indexed="9"/>
        <rFont val="ＭＳ 明朝"/>
        <family val="1"/>
        <charset val="128"/>
      </rPr>
      <t>平．</t>
    </r>
    <r>
      <rPr>
        <sz val="11"/>
        <rFont val="ＭＳ 明朝"/>
        <family val="1"/>
        <charset val="128"/>
      </rPr>
      <t>22</t>
    </r>
    <rPh sb="0" eb="1">
      <t>ヘイ</t>
    </rPh>
    <phoneticPr fontId="7"/>
  </si>
  <si>
    <t>平．17</t>
    <phoneticPr fontId="7"/>
  </si>
  <si>
    <r>
      <rPr>
        <sz val="11"/>
        <color indexed="9"/>
        <rFont val="ＭＳ 明朝"/>
        <family val="1"/>
        <charset val="128"/>
      </rPr>
      <t>平．</t>
    </r>
    <r>
      <rPr>
        <sz val="11"/>
        <rFont val="ＭＳ 明朝"/>
        <family val="1"/>
        <charset val="128"/>
      </rPr>
      <t>22</t>
    </r>
    <phoneticPr fontId="7"/>
  </si>
  <si>
    <r>
      <rPr>
        <sz val="11"/>
        <color indexed="9"/>
        <rFont val="ＭＳ ゴシック"/>
        <family val="3"/>
        <charset val="128"/>
      </rPr>
      <t>平．</t>
    </r>
    <r>
      <rPr>
        <sz val="11"/>
        <rFont val="ＭＳ ゴシック"/>
        <family val="3"/>
        <charset val="128"/>
      </rPr>
      <t>27</t>
    </r>
    <phoneticPr fontId="7"/>
  </si>
  <si>
    <t>資料：作物統計調査</t>
    <phoneticPr fontId="7"/>
  </si>
  <si>
    <t>※「その他の作物」には果樹、桑の面積は含まない</t>
    <rPh sb="4" eb="5">
      <t>タ</t>
    </rPh>
    <rPh sb="6" eb="8">
      <t>サクモツ</t>
    </rPh>
    <rPh sb="11" eb="13">
      <t>カジュ</t>
    </rPh>
    <rPh sb="14" eb="15">
      <t>クワ</t>
    </rPh>
    <rPh sb="16" eb="18">
      <t>メンセキ</t>
    </rPh>
    <rPh sb="19" eb="20">
      <t>フク</t>
    </rPh>
    <phoneticPr fontId="7"/>
  </si>
  <si>
    <t>※平成22年、平成27年は種苗・苗木類はその他作物に含む</t>
    <rPh sb="1" eb="3">
      <t>ヘイセイ</t>
    </rPh>
    <rPh sb="5" eb="6">
      <t>ネン</t>
    </rPh>
    <rPh sb="7" eb="9">
      <t>ヘイセイ</t>
    </rPh>
    <rPh sb="11" eb="12">
      <t>ネン</t>
    </rPh>
    <rPh sb="13" eb="15">
      <t>シュビョウ</t>
    </rPh>
    <rPh sb="16" eb="18">
      <t>ナエギ</t>
    </rPh>
    <rPh sb="18" eb="19">
      <t>ルイ</t>
    </rPh>
    <rPh sb="22" eb="23">
      <t>タ</t>
    </rPh>
    <rPh sb="23" eb="25">
      <t>サクモツ</t>
    </rPh>
    <rPh sb="26" eb="27">
      <t>フク</t>
    </rPh>
    <phoneticPr fontId="7"/>
  </si>
  <si>
    <t>作付
面積</t>
    <rPh sb="0" eb="2">
      <t>サクツ</t>
    </rPh>
    <rPh sb="3" eb="5">
      <t>メンセキ</t>
    </rPh>
    <phoneticPr fontId="7"/>
  </si>
  <si>
    <t>４．農　業</t>
    <rPh sb="2" eb="3">
      <t>ノウ</t>
    </rPh>
    <rPh sb="4" eb="5">
      <t>ギョウ</t>
    </rPh>
    <phoneticPr fontId="7"/>
  </si>
  <si>
    <t>３．作物の類別作付（栽培）面積(販売農家)</t>
    <rPh sb="2" eb="4">
      <t>サクモツ</t>
    </rPh>
    <rPh sb="5" eb="7">
      <t>ルイベツ</t>
    </rPh>
    <rPh sb="7" eb="9">
      <t>サクツケ</t>
    </rPh>
    <rPh sb="10" eb="12">
      <t>サイバイ</t>
    </rPh>
    <rPh sb="13" eb="15">
      <t>メンセキ</t>
    </rPh>
    <phoneticPr fontId="7"/>
  </si>
  <si>
    <t>４．普通作物収穫量</t>
    <rPh sb="2" eb="4">
      <t>フツウ</t>
    </rPh>
    <rPh sb="4" eb="6">
      <t>サクモツ</t>
    </rPh>
    <phoneticPr fontId="7"/>
  </si>
  <si>
    <t>第１種
兼業農家</t>
    <phoneticPr fontId="7"/>
  </si>
  <si>
    <t>第２種
兼業農家</t>
    <phoneticPr fontId="7"/>
  </si>
  <si>
    <t>自給的
農家</t>
    <phoneticPr fontId="7"/>
  </si>
  <si>
    <t>10.0ha
以上</t>
    <rPh sb="7" eb="9">
      <t>イジョウ</t>
    </rPh>
    <phoneticPr fontId="7"/>
  </si>
  <si>
    <t>0.3ha
未満</t>
    <rPh sb="6" eb="8">
      <t>ミマン</t>
    </rPh>
    <phoneticPr fontId="7"/>
  </si>
  <si>
    <t>0.3ha～　　　
　0.5ha</t>
    <phoneticPr fontId="7"/>
  </si>
  <si>
    <t>0.5ha～
　1.0ha</t>
    <phoneticPr fontId="7"/>
  </si>
  <si>
    <t>1.0ha～
　1.5ha</t>
    <phoneticPr fontId="7"/>
  </si>
  <si>
    <t>1.5ha～
　2.0ha</t>
    <phoneticPr fontId="7"/>
  </si>
  <si>
    <t>2.0ha～
　3.0ha</t>
    <phoneticPr fontId="7"/>
  </si>
  <si>
    <t>3.0ha～
　5.0ha</t>
    <phoneticPr fontId="7"/>
  </si>
  <si>
    <t>5.0ha～
　10.0ha</t>
    <phoneticPr fontId="7"/>
  </si>
  <si>
    <t>平．26</t>
    <rPh sb="0" eb="1">
      <t>ヒラ</t>
    </rPh>
    <phoneticPr fontId="7"/>
  </si>
  <si>
    <t>令．元</t>
    <rPh sb="0" eb="1">
      <t>レイ</t>
    </rPh>
    <rPh sb="2" eb="3">
      <t>ガン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</si>
</sst>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\-#,##0;&quot;-&quot;"/>
    <numFmt numFmtId="177" formatCode="#,##0_ ;[Red]\-#,##0\ "/>
    <numFmt numFmtId="178" formatCode="###\ ###\ ##0"/>
    <numFmt numFmtId="179" formatCode="#,##0_);[Red]\(#,##0\)"/>
  </numFmts>
  <fonts count="24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9"/>
      <name val="ＭＳ 明朝"/>
      <family val="1"/>
      <charset val="128"/>
    </font>
    <font>
      <sz val="11"/>
      <color indexed="9"/>
      <name val="ＭＳ ゴシック"/>
      <family val="3"/>
      <charset val="128"/>
    </font>
    <font>
      <b/>
      <sz val="9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C00000"/>
      <name val="ＭＳ Ｐゴシック"/>
      <family val="3"/>
      <charset val="128"/>
    </font>
    <font>
      <sz val="11"/>
      <color rgb="FFC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138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/>
    <xf numFmtId="0" fontId="13" fillId="0" borderId="0" xfId="0" applyFont="1" applyBorder="1" applyAlignment="1"/>
    <xf numFmtId="0" fontId="10" fillId="0" borderId="0" xfId="0" applyFont="1" applyAlignment="1"/>
    <xf numFmtId="0" fontId="5" fillId="0" borderId="7" xfId="8" applyFont="1" applyBorder="1"/>
    <xf numFmtId="0" fontId="5" fillId="0" borderId="0" xfId="8" applyFont="1"/>
    <xf numFmtId="0" fontId="5" fillId="0" borderId="0" xfId="8" applyFont="1" applyBorder="1" applyAlignment="1">
      <alignment horizontal="right"/>
    </xf>
    <xf numFmtId="0" fontId="4" fillId="0" borderId="0" xfId="8"/>
    <xf numFmtId="0" fontId="5" fillId="0" borderId="2" xfId="11" applyNumberFormat="1" applyFont="1" applyFill="1" applyBorder="1" applyAlignment="1">
      <alignment horizontal="center" vertical="center"/>
    </xf>
    <xf numFmtId="0" fontId="5" fillId="0" borderId="2" xfId="11" applyFont="1" applyBorder="1" applyAlignment="1">
      <alignment vertical="center"/>
    </xf>
    <xf numFmtId="0" fontId="5" fillId="0" borderId="5" xfId="11" applyFont="1" applyBorder="1" applyAlignment="1">
      <alignment horizontal="center" vertical="center"/>
    </xf>
    <xf numFmtId="0" fontId="5" fillId="0" borderId="0" xfId="11" applyFont="1" applyBorder="1" applyAlignment="1">
      <alignment vertical="center"/>
    </xf>
    <xf numFmtId="0" fontId="8" fillId="0" borderId="0" xfId="11" applyFont="1" applyAlignment="1">
      <alignment vertical="center"/>
    </xf>
    <xf numFmtId="178" fontId="8" fillId="0" borderId="0" xfId="11" applyNumberFormat="1" applyFont="1">
      <alignment vertical="center"/>
    </xf>
    <xf numFmtId="0" fontId="15" fillId="0" borderId="5" xfId="11" applyFont="1" applyBorder="1" applyAlignment="1">
      <alignment horizontal="center" vertical="center"/>
    </xf>
    <xf numFmtId="0" fontId="5" fillId="0" borderId="5" xfId="11" applyNumberFormat="1" applyFont="1" applyBorder="1" applyAlignment="1">
      <alignment horizontal="distributed" vertical="center"/>
    </xf>
    <xf numFmtId="0" fontId="5" fillId="0" borderId="5" xfId="11" applyNumberFormat="1" applyFont="1" applyBorder="1" applyAlignment="1">
      <alignment horizontal="distributed" vertical="distributed"/>
    </xf>
    <xf numFmtId="0" fontId="5" fillId="0" borderId="11" xfId="11" applyNumberFormat="1" applyFont="1" applyBorder="1" applyAlignment="1">
      <alignment horizontal="distributed" vertical="center"/>
    </xf>
    <xf numFmtId="49" fontId="9" fillId="0" borderId="0" xfId="12" applyNumberFormat="1" applyFont="1"/>
    <xf numFmtId="0" fontId="4" fillId="0" borderId="0" xfId="10"/>
    <xf numFmtId="49" fontId="16" fillId="0" borderId="0" xfId="12" applyNumberFormat="1" applyFont="1"/>
    <xf numFmtId="178" fontId="5" fillId="0" borderId="0" xfId="11" applyNumberFormat="1" applyFont="1">
      <alignment vertical="center"/>
    </xf>
    <xf numFmtId="0" fontId="5" fillId="0" borderId="5" xfId="11" applyFont="1" applyBorder="1" applyAlignment="1">
      <alignment horizontal="center" vertical="top"/>
    </xf>
    <xf numFmtId="178" fontId="5" fillId="0" borderId="0" xfId="11" applyNumberFormat="1" applyFont="1" applyAlignment="1">
      <alignment vertical="top"/>
    </xf>
    <xf numFmtId="178" fontId="8" fillId="0" borderId="0" xfId="11" applyNumberFormat="1" applyFont="1" applyAlignment="1">
      <alignment vertical="top"/>
    </xf>
    <xf numFmtId="0" fontId="5" fillId="0" borderId="5" xfId="11" applyFont="1" applyFill="1" applyBorder="1" applyAlignment="1">
      <alignment horizontal="center" vertical="center"/>
    </xf>
    <xf numFmtId="0" fontId="5" fillId="0" borderId="5" xfId="11" applyNumberFormat="1" applyFont="1" applyFill="1" applyBorder="1" applyAlignment="1">
      <alignment horizontal="distributed" vertical="center"/>
    </xf>
    <xf numFmtId="0" fontId="15" fillId="0" borderId="5" xfId="11" applyFont="1" applyFill="1" applyBorder="1" applyAlignment="1">
      <alignment horizontal="center" vertical="center"/>
    </xf>
    <xf numFmtId="0" fontId="5" fillId="0" borderId="11" xfId="11" applyNumberFormat="1" applyFont="1" applyFill="1" applyBorder="1" applyAlignment="1">
      <alignment horizontal="distributed" vertical="center"/>
    </xf>
    <xf numFmtId="0" fontId="4" fillId="0" borderId="0" xfId="14"/>
    <xf numFmtId="0" fontId="9" fillId="0" borderId="3" xfId="14" applyNumberFormat="1" applyFont="1" applyFill="1" applyBorder="1" applyAlignment="1">
      <alignment horizontal="center" vertical="center"/>
    </xf>
    <xf numFmtId="0" fontId="9" fillId="0" borderId="12" xfId="14" applyNumberFormat="1" applyFont="1" applyFill="1" applyBorder="1" applyAlignment="1">
      <alignment horizontal="center" vertical="center"/>
    </xf>
    <xf numFmtId="0" fontId="9" fillId="0" borderId="3" xfId="14" applyNumberFormat="1" applyFont="1" applyFill="1" applyBorder="1" applyAlignment="1">
      <alignment horizontal="center" vertical="center" wrapText="1"/>
    </xf>
    <xf numFmtId="0" fontId="9" fillId="0" borderId="4" xfId="14" applyNumberFormat="1" applyFont="1" applyFill="1" applyBorder="1" applyAlignment="1">
      <alignment horizontal="center" vertical="center" wrapText="1"/>
    </xf>
    <xf numFmtId="0" fontId="9" fillId="0" borderId="4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7" fillId="0" borderId="0" xfId="8" applyFont="1"/>
    <xf numFmtId="179" fontId="5" fillId="0" borderId="0" xfId="0" applyNumberFormat="1" applyFont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5" applyNumberFormat="1" applyFont="1" applyBorder="1" applyAlignment="1">
      <alignment vertical="center"/>
    </xf>
    <xf numFmtId="177" fontId="5" fillId="0" borderId="0" xfId="5" applyNumberFormat="1" applyFont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8" fillId="0" borderId="0" xfId="11" applyFont="1" applyBorder="1" applyAlignment="1">
      <alignment horizontal="right"/>
    </xf>
    <xf numFmtId="179" fontId="10" fillId="0" borderId="7" xfId="0" applyNumberFormat="1" applyFont="1" applyBorder="1" applyAlignment="1">
      <alignment vertical="center"/>
    </xf>
    <xf numFmtId="179" fontId="10" fillId="0" borderId="7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38" fontId="5" fillId="0" borderId="0" xfId="5" applyFont="1" applyBorder="1" applyAlignment="1">
      <alignment horizontal="right" vertical="center"/>
    </xf>
    <xf numFmtId="38" fontId="5" fillId="0" borderId="6" xfId="5" applyFont="1" applyBorder="1" applyAlignment="1">
      <alignment horizontal="right" vertical="center"/>
    </xf>
    <xf numFmtId="38" fontId="5" fillId="0" borderId="13" xfId="5" applyFont="1" applyBorder="1" applyAlignment="1">
      <alignment horizontal="right" vertical="center"/>
    </xf>
    <xf numFmtId="38" fontId="5" fillId="0" borderId="7" xfId="5" applyFont="1" applyBorder="1" applyAlignment="1">
      <alignment horizontal="right" vertical="center"/>
    </xf>
    <xf numFmtId="38" fontId="10" fillId="0" borderId="0" xfId="5" applyFont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5" xfId="11" applyNumberFormat="1" applyFont="1" applyBorder="1" applyAlignment="1">
      <alignment horizontal="distributed" vertical="center"/>
    </xf>
    <xf numFmtId="0" fontId="4" fillId="0" borderId="0" xfId="14" applyBorder="1"/>
    <xf numFmtId="0" fontId="5" fillId="0" borderId="0" xfId="14" applyFont="1"/>
    <xf numFmtId="38" fontId="5" fillId="0" borderId="6" xfId="5" applyFont="1" applyFill="1" applyBorder="1" applyAlignment="1">
      <alignment horizontal="right" vertical="center"/>
    </xf>
    <xf numFmtId="38" fontId="5" fillId="0" borderId="0" xfId="5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 shrinkToFit="1"/>
    </xf>
    <xf numFmtId="38" fontId="10" fillId="0" borderId="6" xfId="5" applyFont="1" applyFill="1" applyBorder="1" applyAlignment="1">
      <alignment horizontal="right" vertical="center"/>
    </xf>
    <xf numFmtId="38" fontId="10" fillId="0" borderId="0" xfId="5" applyFont="1" applyFill="1" applyBorder="1" applyAlignment="1">
      <alignment horizontal="right" vertical="center"/>
    </xf>
    <xf numFmtId="0" fontId="5" fillId="0" borderId="8" xfId="11" applyFont="1" applyBorder="1" applyAlignment="1">
      <alignment horizontal="center" vertical="top"/>
    </xf>
    <xf numFmtId="38" fontId="13" fillId="0" borderId="10" xfId="5" applyFont="1" applyBorder="1" applyAlignment="1">
      <alignment horizontal="right" vertical="top"/>
    </xf>
    <xf numFmtId="38" fontId="13" fillId="0" borderId="9" xfId="5" applyFont="1" applyBorder="1" applyAlignment="1">
      <alignment horizontal="right" vertical="top"/>
    </xf>
    <xf numFmtId="38" fontId="4" fillId="0" borderId="0" xfId="10" applyNumberFormat="1"/>
    <xf numFmtId="0" fontId="5" fillId="0" borderId="5" xfId="11" applyFont="1" applyFill="1" applyBorder="1" applyAlignment="1">
      <alignment horizontal="center" vertical="top"/>
    </xf>
    <xf numFmtId="178" fontId="8" fillId="0" borderId="5" xfId="7" applyNumberFormat="1" applyFont="1" applyFill="1" applyBorder="1"/>
    <xf numFmtId="38" fontId="4" fillId="0" borderId="0" xfId="14" applyNumberFormat="1"/>
    <xf numFmtId="0" fontId="10" fillId="0" borderId="5" xfId="11" applyFont="1" applyBorder="1" applyAlignment="1">
      <alignment horizontal="center" vertical="center"/>
    </xf>
    <xf numFmtId="38" fontId="21" fillId="0" borderId="0" xfId="5" applyFont="1" applyBorder="1" applyAlignment="1">
      <alignment horizontal="right" vertical="center"/>
    </xf>
    <xf numFmtId="38" fontId="4" fillId="0" borderId="6" xfId="5" applyFont="1" applyBorder="1"/>
    <xf numFmtId="38" fontId="4" fillId="0" borderId="0" xfId="5" applyFont="1" applyBorder="1"/>
    <xf numFmtId="0" fontId="4" fillId="0" borderId="0" xfId="10" applyFont="1" applyBorder="1"/>
    <xf numFmtId="38" fontId="21" fillId="0" borderId="6" xfId="5" applyFont="1" applyBorder="1" applyAlignment="1">
      <alignment horizontal="right" vertical="center"/>
    </xf>
    <xf numFmtId="179" fontId="10" fillId="0" borderId="7" xfId="5" applyNumberFormat="1" applyFont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7" xfId="5" applyNumberFormat="1" applyFont="1" applyBorder="1" applyAlignment="1">
      <alignment vertical="center"/>
    </xf>
    <xf numFmtId="38" fontId="23" fillId="0" borderId="0" xfId="14" applyNumberFormat="1" applyFont="1"/>
    <xf numFmtId="0" fontId="23" fillId="0" borderId="0" xfId="14" applyFont="1"/>
    <xf numFmtId="0" fontId="22" fillId="0" borderId="0" xfId="14" applyFont="1"/>
    <xf numFmtId="38" fontId="23" fillId="0" borderId="0" xfId="14" applyNumberFormat="1" applyFont="1" applyAlignment="1">
      <alignment horizontal="right"/>
    </xf>
    <xf numFmtId="0" fontId="5" fillId="0" borderId="0" xfId="14" applyFont="1" applyAlignment="1">
      <alignment horizontal="right"/>
    </xf>
    <xf numFmtId="38" fontId="23" fillId="0" borderId="0" xfId="5" applyFont="1" applyAlignment="1">
      <alignment horizontal="right"/>
    </xf>
    <xf numFmtId="38" fontId="22" fillId="0" borderId="0" xfId="5" applyFont="1" applyAlignment="1">
      <alignment horizontal="right"/>
    </xf>
    <xf numFmtId="0" fontId="4" fillId="0" borderId="0" xfId="10" applyBorder="1"/>
    <xf numFmtId="0" fontId="8" fillId="0" borderId="3" xfId="13" applyNumberFormat="1" applyFont="1" applyFill="1" applyBorder="1" applyAlignment="1">
      <alignment horizontal="center" vertical="center"/>
    </xf>
    <xf numFmtId="0" fontId="8" fillId="0" borderId="3" xfId="13" applyNumberFormat="1" applyFont="1" applyFill="1" applyBorder="1" applyAlignment="1">
      <alignment horizontal="center" vertical="center" wrapText="1"/>
    </xf>
    <xf numFmtId="0" fontId="8" fillId="0" borderId="12" xfId="13" applyNumberFormat="1" applyFont="1" applyFill="1" applyBorder="1" applyAlignment="1">
      <alignment horizontal="center" vertical="center" wrapText="1"/>
    </xf>
    <xf numFmtId="0" fontId="8" fillId="0" borderId="4" xfId="13" applyNumberFormat="1" applyFont="1" applyFill="1" applyBorder="1" applyAlignment="1">
      <alignment horizontal="center" vertical="center" wrapText="1"/>
    </xf>
    <xf numFmtId="38" fontId="10" fillId="0" borderId="6" xfId="5" applyFont="1" applyBorder="1" applyAlignment="1">
      <alignment horizontal="right" vertical="top"/>
    </xf>
    <xf numFmtId="38" fontId="10" fillId="0" borderId="0" xfId="5" applyFont="1" applyBorder="1" applyAlignment="1">
      <alignment horizontal="right" vertical="top"/>
    </xf>
    <xf numFmtId="38" fontId="5" fillId="0" borderId="0" xfId="5" applyFont="1" applyBorder="1" applyAlignment="1">
      <alignment horizontal="center" vertical="top"/>
    </xf>
    <xf numFmtId="38" fontId="10" fillId="0" borderId="6" xfId="5" applyFont="1" applyBorder="1" applyAlignment="1">
      <alignment horizontal="right" vertical="center"/>
    </xf>
    <xf numFmtId="0" fontId="5" fillId="0" borderId="12" xfId="6" applyFont="1" applyBorder="1" applyAlignment="1">
      <alignment horizontal="center" vertical="center" wrapText="1"/>
    </xf>
    <xf numFmtId="179" fontId="5" fillId="0" borderId="9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1" xfId="0" applyNumberFormat="1" applyFont="1" applyFill="1" applyBorder="1" applyAlignment="1">
      <alignment horizontal="right" vertical="center" indent="1"/>
    </xf>
    <xf numFmtId="0" fontId="5" fillId="0" borderId="10" xfId="11" applyFont="1" applyBorder="1" applyAlignment="1">
      <alignment horizontal="center" vertical="center" wrapText="1"/>
    </xf>
    <xf numFmtId="0" fontId="5" fillId="0" borderId="6" xfId="11" applyFont="1" applyBorder="1" applyAlignment="1">
      <alignment horizontal="center" vertical="center" wrapText="1"/>
    </xf>
    <xf numFmtId="0" fontId="5" fillId="0" borderId="13" xfId="11" applyFont="1" applyBorder="1" applyAlignment="1">
      <alignment horizontal="center" vertical="center" wrapText="1"/>
    </xf>
    <xf numFmtId="0" fontId="5" fillId="0" borderId="15" xfId="11" applyFont="1" applyBorder="1" applyAlignment="1">
      <alignment horizontal="center" vertical="center" wrapText="1"/>
    </xf>
    <xf numFmtId="0" fontId="5" fillId="0" borderId="16" xfId="11" applyFont="1" applyBorder="1" applyAlignment="1">
      <alignment horizontal="center" vertical="center" wrapText="1"/>
    </xf>
    <xf numFmtId="0" fontId="5" fillId="0" borderId="14" xfId="11" applyFont="1" applyBorder="1" applyAlignment="1">
      <alignment horizontal="center" vertical="center" wrapText="1"/>
    </xf>
    <xf numFmtId="0" fontId="5" fillId="0" borderId="8" xfId="11" applyFont="1" applyBorder="1" applyAlignment="1">
      <alignment horizontal="center" vertical="center"/>
    </xf>
    <xf numFmtId="0" fontId="5" fillId="0" borderId="5" xfId="11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/>
    </xf>
    <xf numFmtId="0" fontId="5" fillId="0" borderId="3" xfId="11" applyNumberFormat="1" applyFont="1" applyFill="1" applyBorder="1" applyAlignment="1">
      <alignment horizontal="center" vertical="center"/>
    </xf>
    <xf numFmtId="0" fontId="5" fillId="0" borderId="9" xfId="11" applyNumberFormat="1" applyFont="1" applyFill="1" applyBorder="1" applyAlignment="1">
      <alignment horizontal="center" vertical="center"/>
    </xf>
    <xf numFmtId="0" fontId="5" fillId="0" borderId="0" xfId="11" applyNumberFormat="1" applyFont="1" applyFill="1" applyBorder="1" applyAlignment="1">
      <alignment horizontal="center" vertical="center"/>
    </xf>
    <xf numFmtId="0" fontId="5" fillId="0" borderId="7" xfId="11" applyNumberFormat="1" applyFont="1" applyFill="1" applyBorder="1" applyAlignment="1">
      <alignment horizontal="center" vertical="center"/>
    </xf>
    <xf numFmtId="38" fontId="8" fillId="0" borderId="9" xfId="5" applyFont="1" applyBorder="1" applyAlignment="1">
      <alignment horizontal="center" vertical="top"/>
    </xf>
    <xf numFmtId="0" fontId="5" fillId="0" borderId="8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9" fillId="0" borderId="15" xfId="14" applyNumberFormat="1" applyFont="1" applyFill="1" applyBorder="1" applyAlignment="1">
      <alignment horizontal="center" vertical="center" wrapText="1"/>
    </xf>
    <xf numFmtId="0" fontId="9" fillId="0" borderId="14" xfId="14" applyNumberFormat="1" applyFont="1" applyFill="1" applyBorder="1" applyAlignment="1">
      <alignment horizontal="center" vertical="center" wrapText="1"/>
    </xf>
    <xf numFmtId="0" fontId="9" fillId="0" borderId="4" xfId="14" applyNumberFormat="1" applyFont="1" applyFill="1" applyBorder="1" applyAlignment="1">
      <alignment horizontal="center" vertical="center"/>
    </xf>
    <xf numFmtId="0" fontId="9" fillId="0" borderId="2" xfId="14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5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12 一覧表（Excel)仕様" xfId="6"/>
    <cellStyle name="標準_2000年" xfId="7"/>
    <cellStyle name="標準_2005ｾﾝｻｽ専兼別" xfId="8"/>
    <cellStyle name="標準_2005ｾﾝｻｽ年齢別世帯員数" xfId="9"/>
    <cellStyle name="標準_2005経営耕地面積規模別経営体数" xfId="10"/>
    <cellStyle name="標準_H20統計書用ｾﾝｻｽﾃﾞｰﾀ" xfId="11"/>
    <cellStyle name="標準_一覧表様式40100" xfId="12"/>
    <cellStyle name="標準_経営耕地面積規模別" xfId="13"/>
    <cellStyle name="標準_類別2005" xfId="14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4"/>
    <pageSetUpPr fitToPage="1"/>
  </sheetPr>
  <dimension ref="A1:H20"/>
  <sheetViews>
    <sheetView showGridLines="0" tabSelected="1" view="pageBreakPreview" zoomScaleNormal="100" zoomScaleSheetLayoutView="100" zoomScalePageLayoutView="50" workbookViewId="0">
      <pane xSplit="1" topLeftCell="B1" activePane="topRight" state="frozen"/>
      <selection pane="topRight"/>
    </sheetView>
  </sheetViews>
  <sheetFormatPr defaultColWidth="14.125" defaultRowHeight="13.5"/>
  <cols>
    <col min="1" max="1" width="15.125" style="16" customWidth="1"/>
    <col min="2" max="8" width="10.625" style="16" customWidth="1"/>
    <col min="9" max="16384" width="14.125" style="16"/>
  </cols>
  <sheetData>
    <row r="1" spans="1:8" ht="30.75" customHeight="1">
      <c r="A1" s="66" t="s">
        <v>55</v>
      </c>
    </row>
    <row r="2" spans="1:8" s="1" customFormat="1" ht="12.75" customHeight="1">
      <c r="A2" s="67"/>
      <c r="G2" s="58"/>
    </row>
    <row r="3" spans="1:8" ht="23.25" customHeight="1">
      <c r="A3" s="44" t="s">
        <v>25</v>
      </c>
      <c r="B3" s="13"/>
      <c r="C3" s="14"/>
      <c r="D3" s="14"/>
      <c r="E3" s="14"/>
      <c r="F3" s="14"/>
      <c r="G3" s="14"/>
      <c r="H3" s="15" t="s">
        <v>32</v>
      </c>
    </row>
    <row r="4" spans="1:8">
      <c r="A4" s="119" t="s">
        <v>1</v>
      </c>
      <c r="B4" s="116" t="s">
        <v>7</v>
      </c>
      <c r="C4" s="113" t="s">
        <v>8</v>
      </c>
      <c r="D4" s="17"/>
      <c r="E4" s="17"/>
      <c r="F4" s="18"/>
      <c r="G4" s="18"/>
      <c r="H4" s="113" t="s">
        <v>60</v>
      </c>
    </row>
    <row r="5" spans="1:8">
      <c r="A5" s="120"/>
      <c r="B5" s="117"/>
      <c r="C5" s="114"/>
      <c r="D5" s="122" t="s">
        <v>9</v>
      </c>
      <c r="E5" s="123" t="s">
        <v>10</v>
      </c>
      <c r="F5" s="20"/>
      <c r="G5" s="20"/>
      <c r="H5" s="114"/>
    </row>
    <row r="6" spans="1:8" s="21" customFormat="1" ht="22.5" customHeight="1">
      <c r="A6" s="120"/>
      <c r="B6" s="117"/>
      <c r="C6" s="114"/>
      <c r="D6" s="122"/>
      <c r="E6" s="124"/>
      <c r="F6" s="113" t="s">
        <v>58</v>
      </c>
      <c r="G6" s="113" t="s">
        <v>59</v>
      </c>
      <c r="H6" s="114"/>
    </row>
    <row r="7" spans="1:8" s="21" customFormat="1" ht="39" customHeight="1">
      <c r="A7" s="121"/>
      <c r="B7" s="118"/>
      <c r="C7" s="115"/>
      <c r="D7" s="122"/>
      <c r="E7" s="125"/>
      <c r="F7" s="115"/>
      <c r="G7" s="115"/>
      <c r="H7" s="115"/>
    </row>
    <row r="8" spans="1:8" ht="24.95" customHeight="1">
      <c r="A8" s="19" t="s">
        <v>35</v>
      </c>
      <c r="B8" s="62">
        <v>13929</v>
      </c>
      <c r="C8" s="61">
        <v>10822</v>
      </c>
      <c r="D8" s="61">
        <v>1603</v>
      </c>
      <c r="E8" s="61">
        <v>9219</v>
      </c>
      <c r="F8" s="61">
        <v>1243</v>
      </c>
      <c r="G8" s="61">
        <v>7976</v>
      </c>
      <c r="H8" s="61">
        <v>3107</v>
      </c>
    </row>
    <row r="9" spans="1:8" s="14" customFormat="1" ht="24.95" customHeight="1">
      <c r="A9" s="19" t="s">
        <v>43</v>
      </c>
      <c r="B9" s="62">
        <v>12838</v>
      </c>
      <c r="C9" s="61">
        <v>9404</v>
      </c>
      <c r="D9" s="61">
        <v>1945</v>
      </c>
      <c r="E9" s="61">
        <v>7459</v>
      </c>
      <c r="F9" s="61">
        <v>961</v>
      </c>
      <c r="G9" s="61">
        <v>6498</v>
      </c>
      <c r="H9" s="61">
        <v>3434</v>
      </c>
    </row>
    <row r="10" spans="1:8" s="45" customFormat="1" ht="24.95" customHeight="1">
      <c r="A10" s="23" t="s">
        <v>44</v>
      </c>
      <c r="B10" s="74">
        <v>11352</v>
      </c>
      <c r="C10" s="75">
        <v>7795</v>
      </c>
      <c r="D10" s="75">
        <v>1733</v>
      </c>
      <c r="E10" s="65">
        <v>6062</v>
      </c>
      <c r="F10" s="65">
        <v>801</v>
      </c>
      <c r="G10" s="65">
        <v>5261</v>
      </c>
      <c r="H10" s="65">
        <v>3557</v>
      </c>
    </row>
    <row r="11" spans="1:8" ht="16.5" customHeight="1">
      <c r="A11" s="24" t="s">
        <v>11</v>
      </c>
      <c r="B11" s="62"/>
      <c r="C11" s="61"/>
      <c r="D11" s="84"/>
      <c r="E11" s="84"/>
      <c r="F11" s="84"/>
      <c r="G11" s="84"/>
      <c r="H11" s="84"/>
    </row>
    <row r="12" spans="1:8" ht="18.95" customHeight="1">
      <c r="A12" s="25" t="s">
        <v>12</v>
      </c>
      <c r="B12" s="62">
        <v>2623</v>
      </c>
      <c r="C12" s="61">
        <v>1857</v>
      </c>
      <c r="D12" s="61">
        <v>412</v>
      </c>
      <c r="E12" s="61">
        <v>1445</v>
      </c>
      <c r="F12" s="61">
        <v>169</v>
      </c>
      <c r="G12" s="61">
        <v>1276</v>
      </c>
      <c r="H12" s="61">
        <v>766</v>
      </c>
    </row>
    <row r="13" spans="1:8" ht="18.95" customHeight="1">
      <c r="A13" s="24" t="s">
        <v>13</v>
      </c>
      <c r="B13" s="62">
        <v>1814</v>
      </c>
      <c r="C13" s="61">
        <v>1488</v>
      </c>
      <c r="D13" s="61">
        <v>316</v>
      </c>
      <c r="E13" s="61">
        <v>1172</v>
      </c>
      <c r="F13" s="61">
        <v>226</v>
      </c>
      <c r="G13" s="61">
        <v>946</v>
      </c>
      <c r="H13" s="61">
        <v>326</v>
      </c>
    </row>
    <row r="14" spans="1:8" ht="18.95" customHeight="1">
      <c r="A14" s="24" t="s">
        <v>14</v>
      </c>
      <c r="B14" s="62">
        <v>2226</v>
      </c>
      <c r="C14" s="61">
        <v>1461</v>
      </c>
      <c r="D14" s="61">
        <v>368</v>
      </c>
      <c r="E14" s="61">
        <v>1093</v>
      </c>
      <c r="F14" s="61">
        <v>149</v>
      </c>
      <c r="G14" s="61">
        <v>944</v>
      </c>
      <c r="H14" s="61">
        <v>765</v>
      </c>
    </row>
    <row r="15" spans="1:8" ht="18.95" customHeight="1">
      <c r="A15" s="24" t="s">
        <v>45</v>
      </c>
      <c r="B15" s="62">
        <v>1201</v>
      </c>
      <c r="C15" s="61">
        <v>728</v>
      </c>
      <c r="D15" s="61">
        <v>158</v>
      </c>
      <c r="E15" s="61">
        <v>570</v>
      </c>
      <c r="F15" s="61">
        <v>77</v>
      </c>
      <c r="G15" s="61">
        <v>493</v>
      </c>
      <c r="H15" s="61">
        <v>473</v>
      </c>
    </row>
    <row r="16" spans="1:8" ht="18.95" customHeight="1">
      <c r="A16" s="24" t="s">
        <v>15</v>
      </c>
      <c r="B16" s="62">
        <v>822</v>
      </c>
      <c r="C16" s="61">
        <v>527</v>
      </c>
      <c r="D16" s="61">
        <v>98</v>
      </c>
      <c r="E16" s="61">
        <v>429</v>
      </c>
      <c r="F16" s="61">
        <v>33</v>
      </c>
      <c r="G16" s="61">
        <v>396</v>
      </c>
      <c r="H16" s="61">
        <v>295</v>
      </c>
    </row>
    <row r="17" spans="1:8" ht="18.95" customHeight="1">
      <c r="A17" s="68" t="s">
        <v>29</v>
      </c>
      <c r="B17" s="62">
        <v>834</v>
      </c>
      <c r="C17" s="61">
        <v>554</v>
      </c>
      <c r="D17" s="61">
        <v>117</v>
      </c>
      <c r="E17" s="61">
        <v>437</v>
      </c>
      <c r="F17" s="61">
        <v>49</v>
      </c>
      <c r="G17" s="61">
        <v>388</v>
      </c>
      <c r="H17" s="61">
        <v>280</v>
      </c>
    </row>
    <row r="18" spans="1:8" ht="18.95" customHeight="1">
      <c r="A18" s="24" t="s">
        <v>17</v>
      </c>
      <c r="B18" s="62">
        <v>458</v>
      </c>
      <c r="C18" s="61">
        <v>248</v>
      </c>
      <c r="D18" s="61">
        <v>53</v>
      </c>
      <c r="E18" s="61">
        <v>195</v>
      </c>
      <c r="F18" s="61">
        <v>28</v>
      </c>
      <c r="G18" s="61">
        <v>167</v>
      </c>
      <c r="H18" s="61">
        <v>210</v>
      </c>
    </row>
    <row r="19" spans="1:8" ht="18.95" customHeight="1">
      <c r="A19" s="26" t="s">
        <v>34</v>
      </c>
      <c r="B19" s="63">
        <v>1374</v>
      </c>
      <c r="C19" s="64">
        <v>932</v>
      </c>
      <c r="D19" s="64">
        <v>211</v>
      </c>
      <c r="E19" s="64">
        <v>721</v>
      </c>
      <c r="F19" s="64">
        <v>70</v>
      </c>
      <c r="G19" s="64">
        <v>651</v>
      </c>
      <c r="H19" s="64">
        <v>442</v>
      </c>
    </row>
    <row r="20" spans="1:8">
      <c r="A20" s="5" t="s">
        <v>26</v>
      </c>
    </row>
  </sheetData>
  <mergeCells count="8">
    <mergeCell ref="H4:H7"/>
    <mergeCell ref="B4:B7"/>
    <mergeCell ref="A4:A7"/>
    <mergeCell ref="C4:C7"/>
    <mergeCell ref="D5:D7"/>
    <mergeCell ref="E5:E7"/>
    <mergeCell ref="F6:F7"/>
    <mergeCell ref="G6:G7"/>
  </mergeCells>
  <phoneticPr fontId="7"/>
  <pageMargins left="0.73" right="0.59055118110236227" top="0.59055118110236227" bottom="0.59055118110236227" header="0.51181102362204722" footer="0.51181102362204722"/>
  <pageSetup paperSize="9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9CCFF"/>
    <pageSetUpPr fitToPage="1"/>
  </sheetPr>
  <dimension ref="A1:N18"/>
  <sheetViews>
    <sheetView showGridLines="0" view="pageBreakPreview" zoomScaleNormal="100" zoomScaleSheetLayoutView="100" workbookViewId="0">
      <pane xSplit="1" ySplit="1" topLeftCell="B2" activePane="bottomRight" state="frozen"/>
      <selection activeCell="A3" sqref="A3:A6"/>
      <selection pane="topRight" activeCell="A3" sqref="A3:A6"/>
      <selection pane="bottomLeft" activeCell="A3" sqref="A3:A6"/>
      <selection pane="bottomRight"/>
    </sheetView>
  </sheetViews>
  <sheetFormatPr defaultColWidth="14.125" defaultRowHeight="13.5"/>
  <cols>
    <col min="1" max="1" width="10.625" style="28" customWidth="1"/>
    <col min="2" max="11" width="8.125" style="28" customWidth="1"/>
    <col min="12" max="16384" width="14.125" style="28"/>
  </cols>
  <sheetData>
    <row r="1" spans="1:14" ht="23.25" customHeight="1">
      <c r="A1" s="44" t="s">
        <v>31</v>
      </c>
      <c r="B1" s="27"/>
      <c r="C1" s="29"/>
      <c r="D1" s="27"/>
      <c r="E1" s="27"/>
      <c r="F1" s="27"/>
      <c r="G1" s="27"/>
      <c r="H1" s="27"/>
      <c r="I1" s="27"/>
      <c r="J1" s="27"/>
      <c r="K1" s="15" t="s">
        <v>32</v>
      </c>
    </row>
    <row r="2" spans="1:14" ht="45" customHeight="1">
      <c r="A2" s="108" t="s">
        <v>1</v>
      </c>
      <c r="B2" s="100" t="s">
        <v>0</v>
      </c>
      <c r="C2" s="101" t="s">
        <v>62</v>
      </c>
      <c r="D2" s="101" t="s">
        <v>63</v>
      </c>
      <c r="E2" s="101" t="s">
        <v>64</v>
      </c>
      <c r="F2" s="101" t="s">
        <v>65</v>
      </c>
      <c r="G2" s="101" t="s">
        <v>66</v>
      </c>
      <c r="H2" s="101" t="s">
        <v>67</v>
      </c>
      <c r="I2" s="102" t="s">
        <v>68</v>
      </c>
      <c r="J2" s="101" t="s">
        <v>69</v>
      </c>
      <c r="K2" s="103" t="s">
        <v>61</v>
      </c>
      <c r="L2" s="99"/>
    </row>
    <row r="3" spans="1:14" s="33" customFormat="1" ht="13.5" customHeight="1">
      <c r="A3" s="76"/>
      <c r="B3" s="77"/>
      <c r="C3" s="78"/>
      <c r="D3" s="78"/>
      <c r="E3" s="78"/>
      <c r="F3" s="78"/>
      <c r="G3" s="78"/>
      <c r="H3" s="78"/>
      <c r="I3" s="78"/>
      <c r="J3" s="126"/>
      <c r="K3" s="126"/>
      <c r="L3" s="32"/>
      <c r="M3" s="32"/>
    </row>
    <row r="4" spans="1:14" s="22" customFormat="1" ht="22.5" customHeight="1">
      <c r="A4" s="19" t="s">
        <v>46</v>
      </c>
      <c r="B4" s="62">
        <v>10822</v>
      </c>
      <c r="C4" s="61">
        <v>54</v>
      </c>
      <c r="D4" s="61">
        <v>2029</v>
      </c>
      <c r="E4" s="61">
        <v>3823</v>
      </c>
      <c r="F4" s="61">
        <v>2182</v>
      </c>
      <c r="G4" s="61">
        <v>1135</v>
      </c>
      <c r="H4" s="61">
        <v>924</v>
      </c>
      <c r="I4" s="61">
        <v>436</v>
      </c>
      <c r="J4" s="61">
        <v>185</v>
      </c>
      <c r="K4" s="61">
        <v>54</v>
      </c>
      <c r="L4" s="30"/>
      <c r="M4" s="30"/>
    </row>
    <row r="5" spans="1:14" s="33" customFormat="1" ht="13.5" customHeight="1">
      <c r="A5" s="31"/>
      <c r="B5" s="104"/>
      <c r="C5" s="105"/>
      <c r="D5" s="105"/>
      <c r="E5" s="105"/>
      <c r="F5" s="105"/>
      <c r="G5" s="105"/>
      <c r="H5" s="105"/>
      <c r="I5" s="105"/>
      <c r="J5" s="106"/>
      <c r="K5" s="32"/>
      <c r="L5" s="32"/>
      <c r="M5" s="32"/>
    </row>
    <row r="6" spans="1:14" s="22" customFormat="1" ht="22.5" customHeight="1">
      <c r="A6" s="19" t="s">
        <v>47</v>
      </c>
      <c r="B6" s="62">
        <v>9404</v>
      </c>
      <c r="C6" s="61">
        <v>78</v>
      </c>
      <c r="D6" s="61">
        <v>1716</v>
      </c>
      <c r="E6" s="61">
        <v>3268</v>
      </c>
      <c r="F6" s="61">
        <v>1812</v>
      </c>
      <c r="G6" s="61">
        <v>1000</v>
      </c>
      <c r="H6" s="61">
        <v>777</v>
      </c>
      <c r="I6" s="61">
        <v>467</v>
      </c>
      <c r="J6" s="61">
        <v>224</v>
      </c>
      <c r="K6" s="61">
        <v>62</v>
      </c>
      <c r="L6" s="30"/>
      <c r="M6" s="30"/>
    </row>
    <row r="7" spans="1:14" s="22" customFormat="1" ht="13.5" customHeight="1">
      <c r="A7" s="19"/>
      <c r="B7" s="107"/>
      <c r="C7" s="65"/>
      <c r="D7" s="65"/>
      <c r="E7" s="65"/>
      <c r="F7" s="65"/>
      <c r="G7" s="65"/>
      <c r="H7" s="65"/>
      <c r="I7" s="65"/>
      <c r="J7" s="65"/>
      <c r="K7" s="65"/>
      <c r="L7" s="30"/>
      <c r="M7" s="30"/>
      <c r="N7" s="30"/>
    </row>
    <row r="8" spans="1:14" ht="22.5" customHeight="1">
      <c r="A8" s="23" t="s">
        <v>44</v>
      </c>
      <c r="B8" s="107">
        <v>7795</v>
      </c>
      <c r="C8" s="65">
        <v>76</v>
      </c>
      <c r="D8" s="65">
        <v>1561</v>
      </c>
      <c r="E8" s="65">
        <v>2615</v>
      </c>
      <c r="F8" s="65">
        <v>1437</v>
      </c>
      <c r="G8" s="65">
        <v>752</v>
      </c>
      <c r="H8" s="65">
        <v>656</v>
      </c>
      <c r="I8" s="65">
        <v>384</v>
      </c>
      <c r="J8" s="65">
        <v>225</v>
      </c>
      <c r="K8" s="65">
        <v>89</v>
      </c>
      <c r="L8" s="87"/>
    </row>
    <row r="9" spans="1:14" ht="22.5" customHeight="1">
      <c r="A9" s="24" t="s">
        <v>11</v>
      </c>
      <c r="B9" s="85"/>
      <c r="C9" s="86"/>
      <c r="D9" s="86"/>
      <c r="E9" s="86"/>
      <c r="F9" s="86"/>
      <c r="G9" s="86"/>
      <c r="H9" s="86"/>
      <c r="I9" s="86"/>
      <c r="J9" s="61"/>
      <c r="K9" s="65"/>
    </row>
    <row r="10" spans="1:14" ht="22.5" customHeight="1">
      <c r="A10" s="24" t="s">
        <v>12</v>
      </c>
      <c r="B10" s="62">
        <v>1857</v>
      </c>
      <c r="C10" s="61">
        <v>14</v>
      </c>
      <c r="D10" s="61">
        <v>268</v>
      </c>
      <c r="E10" s="61">
        <v>519</v>
      </c>
      <c r="F10" s="61">
        <v>365</v>
      </c>
      <c r="G10" s="61">
        <v>231</v>
      </c>
      <c r="H10" s="61">
        <v>224</v>
      </c>
      <c r="I10" s="61">
        <v>139</v>
      </c>
      <c r="J10" s="61">
        <v>69</v>
      </c>
      <c r="K10" s="61">
        <v>28</v>
      </c>
      <c r="L10" s="79"/>
      <c r="M10" s="79"/>
    </row>
    <row r="11" spans="1:14" ht="22.5" customHeight="1">
      <c r="A11" s="24" t="s">
        <v>13</v>
      </c>
      <c r="B11" s="62">
        <v>1488</v>
      </c>
      <c r="C11" s="61">
        <v>7</v>
      </c>
      <c r="D11" s="61">
        <v>144</v>
      </c>
      <c r="E11" s="61">
        <v>392</v>
      </c>
      <c r="F11" s="61">
        <v>312</v>
      </c>
      <c r="G11" s="61">
        <v>198</v>
      </c>
      <c r="H11" s="61">
        <v>194</v>
      </c>
      <c r="I11" s="61">
        <v>132</v>
      </c>
      <c r="J11" s="61">
        <v>83</v>
      </c>
      <c r="K11" s="61">
        <v>26</v>
      </c>
      <c r="L11" s="79"/>
      <c r="M11" s="79"/>
    </row>
    <row r="12" spans="1:14" ht="22.5" customHeight="1">
      <c r="A12" s="24" t="s">
        <v>14</v>
      </c>
      <c r="B12" s="62">
        <v>1461</v>
      </c>
      <c r="C12" s="61">
        <v>13</v>
      </c>
      <c r="D12" s="61">
        <v>385</v>
      </c>
      <c r="E12" s="61">
        <v>534</v>
      </c>
      <c r="F12" s="61">
        <v>260</v>
      </c>
      <c r="G12" s="61">
        <v>102</v>
      </c>
      <c r="H12" s="61">
        <v>82</v>
      </c>
      <c r="I12" s="61">
        <v>45</v>
      </c>
      <c r="J12" s="61">
        <v>29</v>
      </c>
      <c r="K12" s="61">
        <v>11</v>
      </c>
      <c r="L12" s="79"/>
      <c r="M12" s="79"/>
    </row>
    <row r="13" spans="1:14" ht="22.5" customHeight="1">
      <c r="A13" s="24" t="s">
        <v>45</v>
      </c>
      <c r="B13" s="62">
        <v>728</v>
      </c>
      <c r="C13" s="61">
        <v>9</v>
      </c>
      <c r="D13" s="61">
        <v>171</v>
      </c>
      <c r="E13" s="61">
        <v>296</v>
      </c>
      <c r="F13" s="61">
        <v>129</v>
      </c>
      <c r="G13" s="61">
        <v>52</v>
      </c>
      <c r="H13" s="61">
        <v>33</v>
      </c>
      <c r="I13" s="61">
        <v>18</v>
      </c>
      <c r="J13" s="61">
        <v>11</v>
      </c>
      <c r="K13" s="61">
        <v>9</v>
      </c>
      <c r="L13" s="79"/>
      <c r="M13" s="79"/>
    </row>
    <row r="14" spans="1:14" ht="22.5" customHeight="1">
      <c r="A14" s="24" t="s">
        <v>15</v>
      </c>
      <c r="B14" s="62">
        <v>527</v>
      </c>
      <c r="C14" s="61">
        <v>2</v>
      </c>
      <c r="D14" s="61">
        <v>140</v>
      </c>
      <c r="E14" s="61">
        <v>208</v>
      </c>
      <c r="F14" s="61">
        <v>93</v>
      </c>
      <c r="G14" s="61">
        <v>36</v>
      </c>
      <c r="H14" s="61">
        <v>30</v>
      </c>
      <c r="I14" s="61">
        <v>13</v>
      </c>
      <c r="J14" s="61">
        <v>4</v>
      </c>
      <c r="K14" s="61">
        <v>1</v>
      </c>
      <c r="L14" s="79"/>
      <c r="M14" s="79"/>
    </row>
    <row r="15" spans="1:14" ht="22.5" customHeight="1">
      <c r="A15" s="24" t="s">
        <v>16</v>
      </c>
      <c r="B15" s="62">
        <v>554</v>
      </c>
      <c r="C15" s="61">
        <v>8</v>
      </c>
      <c r="D15" s="61">
        <v>137</v>
      </c>
      <c r="E15" s="61">
        <v>212</v>
      </c>
      <c r="F15" s="61">
        <v>92</v>
      </c>
      <c r="G15" s="61">
        <v>40</v>
      </c>
      <c r="H15" s="61">
        <v>35</v>
      </c>
      <c r="I15" s="61">
        <v>14</v>
      </c>
      <c r="J15" s="61">
        <v>12</v>
      </c>
      <c r="K15" s="61">
        <v>4</v>
      </c>
      <c r="L15" s="79"/>
      <c r="M15" s="79"/>
    </row>
    <row r="16" spans="1:14" ht="22.5" customHeight="1">
      <c r="A16" s="24" t="s">
        <v>17</v>
      </c>
      <c r="B16" s="62">
        <v>248</v>
      </c>
      <c r="C16" s="61">
        <v>7</v>
      </c>
      <c r="D16" s="61">
        <v>59</v>
      </c>
      <c r="E16" s="61">
        <v>90</v>
      </c>
      <c r="F16" s="61">
        <v>42</v>
      </c>
      <c r="G16" s="61">
        <v>17</v>
      </c>
      <c r="H16" s="61">
        <v>17</v>
      </c>
      <c r="I16" s="61">
        <v>8</v>
      </c>
      <c r="J16" s="61">
        <v>6</v>
      </c>
      <c r="K16" s="61">
        <v>2</v>
      </c>
      <c r="L16" s="79"/>
      <c r="M16" s="79"/>
    </row>
    <row r="17" spans="1:13" ht="22.5" customHeight="1">
      <c r="A17" s="26" t="s">
        <v>34</v>
      </c>
      <c r="B17" s="63">
        <v>932</v>
      </c>
      <c r="C17" s="64">
        <v>16</v>
      </c>
      <c r="D17" s="64">
        <v>257</v>
      </c>
      <c r="E17" s="64">
        <v>364</v>
      </c>
      <c r="F17" s="64">
        <v>144</v>
      </c>
      <c r="G17" s="64">
        <v>76</v>
      </c>
      <c r="H17" s="64">
        <v>41</v>
      </c>
      <c r="I17" s="64">
        <v>15</v>
      </c>
      <c r="J17" s="64">
        <v>11</v>
      </c>
      <c r="K17" s="64">
        <v>8</v>
      </c>
      <c r="L17" s="79"/>
      <c r="M17" s="79"/>
    </row>
    <row r="18" spans="1:13">
      <c r="A18" s="5" t="s">
        <v>26</v>
      </c>
    </row>
  </sheetData>
  <mergeCells count="1">
    <mergeCell ref="J3:K3"/>
  </mergeCells>
  <phoneticPr fontId="7"/>
  <pageMargins left="0.59055118110236227" right="0.59055118110236227" top="0.59055118110236227" bottom="0.59055118110236227" header="0.51181102362204722" footer="0.51181102362204722"/>
  <pageSetup paperSize="9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J37"/>
  <sheetViews>
    <sheetView showGridLines="0" view="pageBreakPreview" zoomScaleNormal="100" zoomScaleSheetLayoutView="100" workbookViewId="0">
      <pane xSplit="1" topLeftCell="B1" activePane="topRight" state="frozen"/>
      <selection pane="topRight"/>
    </sheetView>
  </sheetViews>
  <sheetFormatPr defaultColWidth="14.125" defaultRowHeight="13.5"/>
  <cols>
    <col min="1" max="1" width="17.875" style="38" customWidth="1"/>
    <col min="2" max="7" width="11.625" style="38" customWidth="1"/>
    <col min="8" max="12" width="11" style="38" customWidth="1"/>
    <col min="13" max="16384" width="14.125" style="38"/>
  </cols>
  <sheetData>
    <row r="1" spans="1:10" ht="36" customHeight="1">
      <c r="A1" s="44" t="s">
        <v>56</v>
      </c>
      <c r="G1" s="51" t="s">
        <v>33</v>
      </c>
    </row>
    <row r="2" spans="1:10" ht="20.25" customHeight="1">
      <c r="A2" s="127" t="s">
        <v>1</v>
      </c>
      <c r="B2" s="129" t="s">
        <v>36</v>
      </c>
      <c r="C2" s="131" t="s">
        <v>19</v>
      </c>
      <c r="D2" s="132"/>
      <c r="E2" s="132"/>
      <c r="F2" s="132"/>
      <c r="G2" s="132"/>
      <c r="J2" s="69"/>
    </row>
    <row r="3" spans="1:10" ht="28.5" customHeight="1">
      <c r="A3" s="128"/>
      <c r="B3" s="130"/>
      <c r="C3" s="39" t="s">
        <v>37</v>
      </c>
      <c r="D3" s="40" t="s">
        <v>38</v>
      </c>
      <c r="E3" s="39" t="s">
        <v>39</v>
      </c>
      <c r="F3" s="40" t="s">
        <v>40</v>
      </c>
      <c r="G3" s="43" t="s">
        <v>41</v>
      </c>
    </row>
    <row r="4" spans="1:10" s="70" customFormat="1">
      <c r="A4" s="34" t="s">
        <v>48</v>
      </c>
      <c r="B4" s="71">
        <v>719945</v>
      </c>
      <c r="C4" s="72">
        <v>637887</v>
      </c>
      <c r="D4" s="72">
        <v>7458</v>
      </c>
      <c r="E4" s="72">
        <v>1523</v>
      </c>
      <c r="F4" s="72">
        <v>1123</v>
      </c>
      <c r="G4" s="72">
        <v>10714</v>
      </c>
      <c r="H4" s="95"/>
      <c r="I4" s="92"/>
    </row>
    <row r="5" spans="1:10" s="70" customFormat="1">
      <c r="A5" s="80"/>
      <c r="B5" s="62"/>
      <c r="C5" s="61"/>
      <c r="D5" s="61"/>
      <c r="E5" s="61"/>
      <c r="F5" s="61"/>
      <c r="G5" s="61"/>
      <c r="H5" s="96"/>
    </row>
    <row r="6" spans="1:10" s="70" customFormat="1">
      <c r="A6" s="34" t="s">
        <v>49</v>
      </c>
      <c r="B6" s="62">
        <v>614456</v>
      </c>
      <c r="C6" s="61">
        <v>556843</v>
      </c>
      <c r="D6" s="61">
        <v>5973</v>
      </c>
      <c r="E6" s="61">
        <v>1189</v>
      </c>
      <c r="F6" s="61">
        <v>1695</v>
      </c>
      <c r="G6" s="61">
        <v>6581</v>
      </c>
      <c r="H6" s="97"/>
      <c r="I6" s="93"/>
    </row>
    <row r="7" spans="1:10" s="70" customFormat="1">
      <c r="A7" s="81"/>
      <c r="B7" s="62"/>
      <c r="C7" s="61"/>
      <c r="D7" s="61"/>
      <c r="E7" s="61"/>
      <c r="F7" s="61"/>
      <c r="G7" s="61"/>
      <c r="H7" s="97"/>
    </row>
    <row r="8" spans="1:10">
      <c r="A8" s="36" t="s">
        <v>44</v>
      </c>
      <c r="B8" s="74">
        <f>608771-20910</f>
        <v>587861</v>
      </c>
      <c r="C8" s="65">
        <v>507627</v>
      </c>
      <c r="D8" s="65">
        <v>4144</v>
      </c>
      <c r="E8" s="65">
        <v>1108</v>
      </c>
      <c r="F8" s="65">
        <v>882</v>
      </c>
      <c r="G8" s="65">
        <v>7896</v>
      </c>
      <c r="H8" s="98"/>
      <c r="I8" s="94"/>
    </row>
    <row r="9" spans="1:10" s="70" customFormat="1" ht="26.25" customHeight="1">
      <c r="A9" s="35" t="s">
        <v>11</v>
      </c>
      <c r="B9" s="88"/>
      <c r="C9" s="84"/>
      <c r="D9" s="84"/>
      <c r="E9" s="84"/>
      <c r="F9" s="84"/>
      <c r="G9" s="84"/>
    </row>
    <row r="10" spans="1:10" s="70" customFormat="1" ht="26.25" customHeight="1">
      <c r="A10" s="35" t="s">
        <v>12</v>
      </c>
      <c r="B10" s="62">
        <v>203660</v>
      </c>
      <c r="C10" s="61">
        <v>186682</v>
      </c>
      <c r="D10" s="61">
        <v>2806</v>
      </c>
      <c r="E10" s="61">
        <v>31</v>
      </c>
      <c r="F10" s="61">
        <v>245</v>
      </c>
      <c r="G10" s="61">
        <v>2369</v>
      </c>
    </row>
    <row r="11" spans="1:10" s="70" customFormat="1" ht="26.25" customHeight="1">
      <c r="A11" s="35" t="s">
        <v>13</v>
      </c>
      <c r="B11" s="62">
        <v>192159</v>
      </c>
      <c r="C11" s="61">
        <v>171413</v>
      </c>
      <c r="D11" s="61">
        <v>33</v>
      </c>
      <c r="E11" s="61">
        <v>240</v>
      </c>
      <c r="F11" s="61">
        <v>91</v>
      </c>
      <c r="G11" s="61">
        <v>311</v>
      </c>
    </row>
    <row r="12" spans="1:10" s="70" customFormat="1" ht="26.25" customHeight="1">
      <c r="A12" s="35" t="s">
        <v>14</v>
      </c>
      <c r="B12" s="62">
        <v>62978</v>
      </c>
      <c r="C12" s="61">
        <v>47582</v>
      </c>
      <c r="D12" s="61">
        <v>200</v>
      </c>
      <c r="E12" s="61">
        <v>399</v>
      </c>
      <c r="F12" s="61">
        <v>139</v>
      </c>
      <c r="G12" s="61">
        <v>803</v>
      </c>
    </row>
    <row r="13" spans="1:10" s="70" customFormat="1" ht="26.25" customHeight="1">
      <c r="A13" s="35" t="s">
        <v>45</v>
      </c>
      <c r="B13" s="62">
        <v>26116</v>
      </c>
      <c r="C13" s="61">
        <v>20458</v>
      </c>
      <c r="D13" s="61">
        <v>20</v>
      </c>
      <c r="E13" s="61">
        <v>85</v>
      </c>
      <c r="F13" s="61">
        <v>32</v>
      </c>
      <c r="G13" s="61">
        <v>341</v>
      </c>
    </row>
    <row r="14" spans="1:10" s="70" customFormat="1" ht="26.25" customHeight="1">
      <c r="A14" s="35" t="s">
        <v>15</v>
      </c>
      <c r="B14" s="62">
        <v>17911</v>
      </c>
      <c r="C14" s="61">
        <v>16389</v>
      </c>
      <c r="D14" s="61">
        <v>30</v>
      </c>
      <c r="E14" s="61">
        <v>35</v>
      </c>
      <c r="F14" s="61">
        <v>74</v>
      </c>
      <c r="G14" s="61">
        <v>270</v>
      </c>
    </row>
    <row r="15" spans="1:10" s="70" customFormat="1" ht="26.25" customHeight="1">
      <c r="A15" s="35" t="s">
        <v>16</v>
      </c>
      <c r="B15" s="62">
        <v>23323</v>
      </c>
      <c r="C15" s="61">
        <v>18128</v>
      </c>
      <c r="D15" s="61">
        <v>6</v>
      </c>
      <c r="E15" s="61">
        <v>154</v>
      </c>
      <c r="F15" s="61">
        <v>63</v>
      </c>
      <c r="G15" s="61">
        <v>318</v>
      </c>
    </row>
    <row r="16" spans="1:10" s="70" customFormat="1" ht="26.25" customHeight="1">
      <c r="A16" s="35" t="s">
        <v>17</v>
      </c>
      <c r="B16" s="62">
        <v>13828</v>
      </c>
      <c r="C16" s="61">
        <v>10839</v>
      </c>
      <c r="D16" s="61">
        <v>466</v>
      </c>
      <c r="E16" s="61">
        <v>5</v>
      </c>
      <c r="F16" s="61">
        <v>125</v>
      </c>
      <c r="G16" s="61">
        <v>382</v>
      </c>
    </row>
    <row r="17" spans="1:7" s="70" customFormat="1" ht="26.25" customHeight="1">
      <c r="A17" s="37" t="s">
        <v>34</v>
      </c>
      <c r="B17" s="63">
        <v>47889</v>
      </c>
      <c r="C17" s="64">
        <v>36136</v>
      </c>
      <c r="D17" s="64">
        <v>583</v>
      </c>
      <c r="E17" s="64">
        <v>159</v>
      </c>
      <c r="F17" s="64">
        <v>113</v>
      </c>
      <c r="G17" s="64">
        <v>3102</v>
      </c>
    </row>
    <row r="18" spans="1:7" ht="26.25" customHeight="1">
      <c r="A18" s="5"/>
      <c r="B18" s="82"/>
      <c r="C18" s="82"/>
      <c r="D18" s="82"/>
      <c r="E18" s="82"/>
      <c r="F18" s="82"/>
      <c r="G18" s="82"/>
    </row>
    <row r="19" spans="1:7" ht="20.25" customHeight="1">
      <c r="A19" s="127" t="s">
        <v>1</v>
      </c>
      <c r="B19" s="131" t="s">
        <v>27</v>
      </c>
      <c r="C19" s="132"/>
      <c r="D19" s="132"/>
      <c r="E19" s="132"/>
      <c r="F19" s="132"/>
    </row>
    <row r="20" spans="1:7" ht="28.5" customHeight="1">
      <c r="A20" s="128"/>
      <c r="B20" s="39" t="s">
        <v>20</v>
      </c>
      <c r="C20" s="39" t="s">
        <v>21</v>
      </c>
      <c r="D20" s="41" t="s">
        <v>22</v>
      </c>
      <c r="E20" s="41" t="s">
        <v>23</v>
      </c>
      <c r="F20" s="42" t="s">
        <v>24</v>
      </c>
    </row>
    <row r="21" spans="1:7" s="70" customFormat="1" ht="13.5" customHeight="1">
      <c r="A21" s="34" t="s">
        <v>35</v>
      </c>
      <c r="B21" s="72">
        <v>19094</v>
      </c>
      <c r="C21" s="72">
        <v>23641</v>
      </c>
      <c r="D21" s="72">
        <v>6311</v>
      </c>
      <c r="E21" s="72">
        <v>6943</v>
      </c>
      <c r="F21" s="72">
        <v>5251</v>
      </c>
    </row>
    <row r="22" spans="1:7" s="70" customFormat="1" ht="13.5" customHeight="1">
      <c r="A22" s="80"/>
      <c r="B22" s="61"/>
      <c r="C22" s="61"/>
      <c r="D22" s="61"/>
      <c r="E22" s="61"/>
      <c r="F22" s="61"/>
    </row>
    <row r="23" spans="1:7" s="70" customFormat="1" ht="13.5" customHeight="1">
      <c r="A23" s="34" t="s">
        <v>49</v>
      </c>
      <c r="B23" s="61">
        <v>10753</v>
      </c>
      <c r="C23" s="61">
        <v>20797</v>
      </c>
      <c r="D23" s="61">
        <v>9768</v>
      </c>
      <c r="E23" s="61" t="s">
        <v>5</v>
      </c>
      <c r="F23" s="61">
        <v>856</v>
      </c>
    </row>
    <row r="24" spans="1:7" s="70" customFormat="1" ht="13.5" customHeight="1">
      <c r="A24" s="81"/>
      <c r="B24" s="61"/>
      <c r="C24" s="61"/>
      <c r="D24" s="61"/>
      <c r="E24" s="61"/>
      <c r="F24" s="61"/>
    </row>
    <row r="25" spans="1:7" ht="13.5" customHeight="1">
      <c r="A25" s="83" t="s">
        <v>50</v>
      </c>
      <c r="B25" s="65">
        <v>5016</v>
      </c>
      <c r="C25" s="75">
        <v>22244</v>
      </c>
      <c r="D25" s="75">
        <v>7748</v>
      </c>
      <c r="E25" s="65" t="s">
        <v>18</v>
      </c>
      <c r="F25" s="65">
        <v>31196</v>
      </c>
    </row>
    <row r="26" spans="1:7" s="70" customFormat="1" ht="26.25" customHeight="1">
      <c r="A26" s="35" t="s">
        <v>11</v>
      </c>
      <c r="B26" s="84"/>
      <c r="C26" s="84"/>
      <c r="D26" s="61"/>
      <c r="E26" s="84"/>
      <c r="F26" s="84"/>
    </row>
    <row r="27" spans="1:7" s="70" customFormat="1" ht="26.25" customHeight="1">
      <c r="A27" s="35" t="s">
        <v>12</v>
      </c>
      <c r="B27" s="61">
        <v>177</v>
      </c>
      <c r="C27" s="61">
        <v>5306</v>
      </c>
      <c r="D27" s="61">
        <v>1919</v>
      </c>
      <c r="E27" s="61" t="s">
        <v>5</v>
      </c>
      <c r="F27" s="61">
        <v>4125</v>
      </c>
    </row>
    <row r="28" spans="1:7" s="70" customFormat="1" ht="26.25" customHeight="1">
      <c r="A28" s="35" t="s">
        <v>13</v>
      </c>
      <c r="B28" s="61">
        <v>10</v>
      </c>
      <c r="C28" s="61">
        <v>4128</v>
      </c>
      <c r="D28" s="61">
        <v>280</v>
      </c>
      <c r="E28" s="61" t="s">
        <v>5</v>
      </c>
      <c r="F28" s="61">
        <v>15653</v>
      </c>
    </row>
    <row r="29" spans="1:7" s="70" customFormat="1" ht="26.25" customHeight="1">
      <c r="A29" s="35" t="s">
        <v>14</v>
      </c>
      <c r="B29" s="61">
        <v>1655</v>
      </c>
      <c r="C29" s="61">
        <v>3191</v>
      </c>
      <c r="D29" s="61">
        <v>1072</v>
      </c>
      <c r="E29" s="61" t="s">
        <v>5</v>
      </c>
      <c r="F29" s="61">
        <v>7937</v>
      </c>
    </row>
    <row r="30" spans="1:7" s="70" customFormat="1" ht="26.25" customHeight="1">
      <c r="A30" s="35" t="s">
        <v>45</v>
      </c>
      <c r="B30" s="61">
        <v>1071</v>
      </c>
      <c r="C30" s="61">
        <v>2036</v>
      </c>
      <c r="D30" s="61">
        <v>1869</v>
      </c>
      <c r="E30" s="61" t="s">
        <v>5</v>
      </c>
      <c r="F30" s="61">
        <v>204</v>
      </c>
    </row>
    <row r="31" spans="1:7" s="70" customFormat="1" ht="26.25" customHeight="1">
      <c r="A31" s="35" t="s">
        <v>15</v>
      </c>
      <c r="B31" s="61" t="s">
        <v>6</v>
      </c>
      <c r="C31" s="61">
        <v>877</v>
      </c>
      <c r="D31" s="61">
        <v>179</v>
      </c>
      <c r="E31" s="61" t="s">
        <v>5</v>
      </c>
      <c r="F31" s="61">
        <v>57</v>
      </c>
    </row>
    <row r="32" spans="1:7" s="70" customFormat="1" ht="26.25" customHeight="1">
      <c r="A32" s="35" t="s">
        <v>16</v>
      </c>
      <c r="B32" s="61">
        <v>913</v>
      </c>
      <c r="C32" s="61">
        <v>1359</v>
      </c>
      <c r="D32" s="61">
        <v>1784</v>
      </c>
      <c r="E32" s="61" t="s">
        <v>5</v>
      </c>
      <c r="F32" s="61">
        <v>598</v>
      </c>
    </row>
    <row r="33" spans="1:6" s="70" customFormat="1" ht="26.25" customHeight="1">
      <c r="A33" s="35" t="s">
        <v>17</v>
      </c>
      <c r="B33" s="61" t="s">
        <v>6</v>
      </c>
      <c r="C33" s="61">
        <v>1684</v>
      </c>
      <c r="D33" s="61">
        <v>99</v>
      </c>
      <c r="E33" s="61" t="s">
        <v>5</v>
      </c>
      <c r="F33" s="61">
        <v>228</v>
      </c>
    </row>
    <row r="34" spans="1:6" s="70" customFormat="1" ht="26.25" customHeight="1">
      <c r="A34" s="37" t="s">
        <v>34</v>
      </c>
      <c r="B34" s="64">
        <v>1190</v>
      </c>
      <c r="C34" s="64">
        <v>3665</v>
      </c>
      <c r="D34" s="64">
        <v>547</v>
      </c>
      <c r="E34" s="64" t="s">
        <v>5</v>
      </c>
      <c r="F34" s="64">
        <v>2394</v>
      </c>
    </row>
    <row r="35" spans="1:6" s="70" customFormat="1">
      <c r="A35" s="5" t="s">
        <v>26</v>
      </c>
    </row>
    <row r="36" spans="1:6" s="70" customFormat="1">
      <c r="A36" s="70" t="s">
        <v>52</v>
      </c>
    </row>
    <row r="37" spans="1:6" s="70" customFormat="1">
      <c r="A37" s="70" t="s">
        <v>53</v>
      </c>
    </row>
  </sheetData>
  <mergeCells count="5">
    <mergeCell ref="A2:A3"/>
    <mergeCell ref="B2:B3"/>
    <mergeCell ref="C2:G2"/>
    <mergeCell ref="A19:A20"/>
    <mergeCell ref="B19:F19"/>
  </mergeCells>
  <phoneticPr fontId="7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9CCFF"/>
    <pageSetUpPr fitToPage="1"/>
  </sheetPr>
  <dimension ref="A1:V11"/>
  <sheetViews>
    <sheetView view="pageBreakPreview" zoomScaleNormal="100" zoomScaleSheetLayoutView="100" zoomScalePageLayoutView="50" workbookViewId="0"/>
  </sheetViews>
  <sheetFormatPr defaultRowHeight="13.5"/>
  <cols>
    <col min="1" max="1" width="9.625" style="5" customWidth="1"/>
    <col min="2" max="9" width="8.5" style="5" customWidth="1"/>
    <col min="10" max="10" width="10" style="5" customWidth="1"/>
    <col min="11" max="18" width="9.875" style="5" customWidth="1"/>
    <col min="19" max="19" width="9.875" style="6" customWidth="1"/>
    <col min="20" max="16384" width="9" style="5"/>
  </cols>
  <sheetData>
    <row r="1" spans="1:22" s="12" customFormat="1" ht="36" customHeight="1">
      <c r="A1" s="44" t="s">
        <v>57</v>
      </c>
      <c r="B1" s="7"/>
      <c r="C1" s="7"/>
      <c r="D1" s="7"/>
      <c r="E1" s="7"/>
      <c r="F1" s="7"/>
      <c r="G1" s="7"/>
      <c r="H1" s="8"/>
      <c r="I1" s="9"/>
      <c r="J1" s="60" t="s">
        <v>28</v>
      </c>
      <c r="L1" s="7"/>
      <c r="M1" s="7"/>
      <c r="N1" s="7"/>
      <c r="O1" s="7"/>
      <c r="P1" s="7"/>
      <c r="Q1" s="7"/>
      <c r="R1" s="10"/>
      <c r="S1" s="11"/>
    </row>
    <row r="2" spans="1:22" s="4" customFormat="1" ht="37.5" customHeight="1">
      <c r="A2" s="133" t="s">
        <v>1</v>
      </c>
      <c r="B2" s="135" t="s">
        <v>2</v>
      </c>
      <c r="C2" s="135"/>
      <c r="D2" s="135"/>
      <c r="E2" s="135" t="s">
        <v>3</v>
      </c>
      <c r="F2" s="135"/>
      <c r="G2" s="136"/>
      <c r="H2" s="136" t="s">
        <v>42</v>
      </c>
      <c r="I2" s="137"/>
      <c r="J2" s="137"/>
      <c r="K2" s="56"/>
    </row>
    <row r="3" spans="1:22" s="4" customFormat="1" ht="37.5" customHeight="1">
      <c r="A3" s="134"/>
      <c r="B3" s="2" t="s">
        <v>54</v>
      </c>
      <c r="C3" s="73" t="s">
        <v>30</v>
      </c>
      <c r="D3" s="2" t="s">
        <v>4</v>
      </c>
      <c r="E3" s="2" t="s">
        <v>54</v>
      </c>
      <c r="F3" s="73" t="s">
        <v>30</v>
      </c>
      <c r="G3" s="3" t="s">
        <v>4</v>
      </c>
      <c r="H3" s="2" t="s">
        <v>54</v>
      </c>
      <c r="I3" s="73" t="s">
        <v>30</v>
      </c>
      <c r="J3" s="3" t="s">
        <v>4</v>
      </c>
      <c r="K3" s="56"/>
    </row>
    <row r="4" spans="1:22" s="54" customFormat="1" ht="48.75" customHeight="1">
      <c r="A4" s="110" t="s">
        <v>70</v>
      </c>
      <c r="B4" s="109">
        <v>6930</v>
      </c>
      <c r="C4" s="46">
        <v>536</v>
      </c>
      <c r="D4" s="47">
        <v>37100</v>
      </c>
      <c r="E4" s="47">
        <v>138</v>
      </c>
      <c r="F4" s="48">
        <v>190</v>
      </c>
      <c r="G4" s="47">
        <v>262</v>
      </c>
      <c r="H4" s="50">
        <v>211</v>
      </c>
      <c r="I4" s="49">
        <v>93</v>
      </c>
      <c r="J4" s="50">
        <v>196</v>
      </c>
      <c r="K4" s="59"/>
      <c r="V4" s="55"/>
    </row>
    <row r="5" spans="1:22" s="6" customFormat="1" ht="48.75" customHeight="1">
      <c r="A5" s="111">
        <v>27</v>
      </c>
      <c r="B5" s="47">
        <v>6350</v>
      </c>
      <c r="C5" s="46">
        <v>536</v>
      </c>
      <c r="D5" s="47">
        <v>34000</v>
      </c>
      <c r="E5" s="47">
        <v>135</v>
      </c>
      <c r="F5" s="48">
        <v>217</v>
      </c>
      <c r="G5" s="47">
        <v>293</v>
      </c>
      <c r="H5" s="50">
        <v>215</v>
      </c>
      <c r="I5" s="49">
        <v>137</v>
      </c>
      <c r="J5" s="50">
        <v>295</v>
      </c>
    </row>
    <row r="6" spans="1:22" s="6" customFormat="1" ht="48.75" customHeight="1">
      <c r="A6" s="111">
        <v>28</v>
      </c>
      <c r="B6" s="47">
        <v>6050</v>
      </c>
      <c r="C6" s="46">
        <v>519</v>
      </c>
      <c r="D6" s="47">
        <v>31400</v>
      </c>
      <c r="E6" s="47">
        <v>131</v>
      </c>
      <c r="F6" s="48">
        <v>218</v>
      </c>
      <c r="G6" s="47">
        <v>286</v>
      </c>
      <c r="H6" s="50">
        <v>208</v>
      </c>
      <c r="I6" s="49">
        <v>61</v>
      </c>
      <c r="J6" s="50">
        <v>126</v>
      </c>
    </row>
    <row r="7" spans="1:22" s="6" customFormat="1" ht="48.75" customHeight="1">
      <c r="A7" s="111">
        <v>29</v>
      </c>
      <c r="B7" s="47">
        <v>6000</v>
      </c>
      <c r="C7" s="46">
        <v>511</v>
      </c>
      <c r="D7" s="47">
        <v>30700</v>
      </c>
      <c r="E7" s="47">
        <v>138</v>
      </c>
      <c r="F7" s="48">
        <v>233</v>
      </c>
      <c r="G7" s="47">
        <v>322</v>
      </c>
      <c r="H7" s="50">
        <v>188</v>
      </c>
      <c r="I7" s="49">
        <v>42</v>
      </c>
      <c r="J7" s="50">
        <v>79</v>
      </c>
    </row>
    <row r="8" spans="1:22" s="6" customFormat="1" ht="48.75" customHeight="1">
      <c r="A8" s="111">
        <v>30</v>
      </c>
      <c r="B8" s="47">
        <v>6010</v>
      </c>
      <c r="C8" s="46">
        <v>519</v>
      </c>
      <c r="D8" s="47">
        <v>31200</v>
      </c>
      <c r="E8" s="47">
        <v>137</v>
      </c>
      <c r="F8" s="48">
        <v>142</v>
      </c>
      <c r="G8" s="47">
        <v>194</v>
      </c>
      <c r="H8" s="50">
        <v>183</v>
      </c>
      <c r="I8" s="49">
        <v>101</v>
      </c>
      <c r="J8" s="50">
        <v>184</v>
      </c>
    </row>
    <row r="9" spans="1:22" s="6" customFormat="1" ht="48.75" customHeight="1">
      <c r="A9" s="112" t="s">
        <v>71</v>
      </c>
      <c r="B9" s="53">
        <v>5910</v>
      </c>
      <c r="C9" s="52">
        <v>526</v>
      </c>
      <c r="D9" s="53">
        <v>31100</v>
      </c>
      <c r="E9" s="53">
        <v>133</v>
      </c>
      <c r="F9" s="89">
        <v>197</v>
      </c>
      <c r="G9" s="53">
        <v>262</v>
      </c>
      <c r="H9" s="90">
        <v>166</v>
      </c>
      <c r="I9" s="91">
        <v>106</v>
      </c>
      <c r="J9" s="90">
        <v>176</v>
      </c>
    </row>
    <row r="10" spans="1:22" ht="21.75" customHeight="1">
      <c r="A10" s="1" t="s">
        <v>51</v>
      </c>
      <c r="H10" s="57"/>
      <c r="J10" s="6"/>
    </row>
    <row r="11" spans="1:22">
      <c r="H11" s="57"/>
    </row>
  </sheetData>
  <mergeCells count="4">
    <mergeCell ref="A2:A3"/>
    <mergeCell ref="B2:D2"/>
    <mergeCell ref="E2:G2"/>
    <mergeCell ref="H2:J2"/>
  </mergeCells>
  <phoneticPr fontId="7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１.専業・兼業別農家数</vt:lpstr>
      <vt:lpstr>２.経営耕地面積規模別農家数</vt:lpstr>
      <vt:lpstr>３.作物の類別作付（栽培）面積</vt:lpstr>
      <vt:lpstr>４.普通作物収穫量 </vt:lpstr>
      <vt:lpstr>'１.専業・兼業別農家数'!Print_Area</vt:lpstr>
      <vt:lpstr>'３.作物の類別作付（栽培）面積'!Print_Area</vt:lpstr>
      <vt:lpstr>'４.普通作物収穫量 '!Print_Area</vt:lpstr>
      <vt:lpstr>'２.経営耕地面積規模別農家数'!Print_Titles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yasuhisas</dc:creator>
  <cp:lastModifiedBy>千葉 麻理子</cp:lastModifiedBy>
  <cp:lastPrinted>2020-02-13T08:18:16Z</cp:lastPrinted>
  <dcterms:created xsi:type="dcterms:W3CDTF">2006-08-04T01:51:41Z</dcterms:created>
  <dcterms:modified xsi:type="dcterms:W3CDTF">2021-03-30T02:03:28Z</dcterms:modified>
</cp:coreProperties>
</file>