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別紙①請求書" sheetId="4" r:id="rId1"/>
    <sheet name="別紙②明細書" sheetId="5" r:id="rId2"/>
    <sheet name="別紙③記録票_利用者A" sheetId="6" r:id="rId3"/>
    <sheet name="別紙③記録票_利用者B" sheetId="8" r:id="rId4"/>
    <sheet name="記入例" sheetId="7" r:id="rId5"/>
  </sheets>
  <calcPr calcId="152511"/>
</workbook>
</file>

<file path=xl/calcChain.xml><?xml version="1.0" encoding="utf-8"?>
<calcChain xmlns="http://schemas.openxmlformats.org/spreadsheetml/2006/main">
  <c r="AV6" i="8" l="1"/>
  <c r="AQ6" i="8"/>
  <c r="AV6" i="6"/>
  <c r="AQ6" i="6"/>
  <c r="D4" i="5" l="1"/>
  <c r="L13" i="8" l="1"/>
  <c r="L13" i="6"/>
  <c r="L13" i="7"/>
  <c r="A28" i="8"/>
  <c r="N28" i="8"/>
  <c r="AA28" i="8"/>
  <c r="E7" i="5" s="1"/>
  <c r="N28" i="6"/>
  <c r="A28" i="6"/>
  <c r="AA28" i="6" s="1"/>
  <c r="E6" i="5" s="1"/>
  <c r="A28" i="7"/>
  <c r="AA28" i="7" s="1"/>
  <c r="D7" i="5"/>
  <c r="D30" i="5" s="1"/>
  <c r="D6" i="5"/>
  <c r="AM10" i="8"/>
  <c r="AM10" i="6"/>
  <c r="B3" i="5"/>
  <c r="B7" i="5"/>
  <c r="B6" i="5"/>
  <c r="AM13" i="7"/>
  <c r="E30" i="5" l="1"/>
  <c r="N28" i="7"/>
  <c r="B4" i="5"/>
  <c r="M32" i="4" s="1"/>
</calcChain>
</file>

<file path=xl/sharedStrings.xml><?xml version="1.0" encoding="utf-8"?>
<sst xmlns="http://schemas.openxmlformats.org/spreadsheetml/2006/main" count="190" uniqueCount="98">
  <si>
    <t>日付</t>
    <rPh sb="0" eb="2">
      <t>ヒヅケ</t>
    </rPh>
    <phoneticPr fontId="3"/>
  </si>
  <si>
    <t>曜日</t>
    <rPh sb="0" eb="2">
      <t>ヨウビ</t>
    </rPh>
    <phoneticPr fontId="3"/>
  </si>
  <si>
    <t>別紙様式第３号（第４関係）</t>
    <phoneticPr fontId="3"/>
  </si>
  <si>
    <t>年</t>
    <rPh sb="0" eb="1">
      <t>ネン</t>
    </rPh>
    <phoneticPr fontId="3"/>
  </si>
  <si>
    <t>利用者氏名</t>
    <rPh sb="0" eb="3">
      <t>リヨウシャ</t>
    </rPh>
    <rPh sb="3" eb="5">
      <t>シメイ</t>
    </rPh>
    <phoneticPr fontId="3"/>
  </si>
  <si>
    <t>別紙様式第2号（第4関係）</t>
    <rPh sb="0" eb="2">
      <t>ベッシ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3"/>
  </si>
  <si>
    <t>請求金額</t>
    <rPh sb="0" eb="4">
      <t>セイキュウキンガク</t>
    </rPh>
    <phoneticPr fontId="3"/>
  </si>
  <si>
    <t>内訳</t>
    <rPh sb="0" eb="2">
      <t>ウチワケ</t>
    </rPh>
    <phoneticPr fontId="3"/>
  </si>
  <si>
    <t>委託料月額</t>
    <rPh sb="0" eb="3">
      <t>イタクリョウ</t>
    </rPh>
    <rPh sb="3" eb="5">
      <t>ゲツガク</t>
    </rPh>
    <phoneticPr fontId="3"/>
  </si>
  <si>
    <t>合計</t>
    <rPh sb="0" eb="2">
      <t>ゴウケイ</t>
    </rPh>
    <phoneticPr fontId="3"/>
  </si>
  <si>
    <t>別紙様式第１号（第４関係）</t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</si>
  <si>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</si>
  <si>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</si>
  <si>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</si>
  <si>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一関市長　様</t>
    <phoneticPr fontId="9"/>
  </si>
  <si>
    <t>請求者</t>
    <rPh sb="0" eb="3">
      <t>セイキュウシャ</t>
    </rPh>
    <phoneticPr fontId="9"/>
  </si>
  <si>
    <t>所在地</t>
    <rPh sb="0" eb="3">
      <t>ショザイチ</t>
    </rPh>
    <phoneticPr fontId="9"/>
  </si>
  <si>
    <t>℡</t>
    <phoneticPr fontId="9"/>
  </si>
  <si>
    <t>法人名称</t>
    <rPh sb="0" eb="2">
      <t>ホウジン</t>
    </rPh>
    <rPh sb="2" eb="4">
      <t>メイショウ</t>
    </rPh>
    <phoneticPr fontId="9"/>
  </si>
  <si>
    <t>法人代表者</t>
    <rPh sb="0" eb="2">
      <t>ホウジン</t>
    </rPh>
    <rPh sb="2" eb="5">
      <t>ダイヒョウシャ</t>
    </rPh>
    <phoneticPr fontId="9"/>
  </si>
  <si>
    <t>印</t>
    <rPh sb="0" eb="1">
      <t>イン</t>
    </rPh>
    <phoneticPr fontId="9"/>
  </si>
  <si>
    <t>事業所名</t>
    <rPh sb="0" eb="3">
      <t>ジギョウショ</t>
    </rPh>
    <rPh sb="3" eb="4">
      <t>メイ</t>
    </rPh>
    <phoneticPr fontId="9"/>
  </si>
  <si>
    <t>下記のとおり請求します。</t>
    <phoneticPr fontId="9"/>
  </si>
  <si>
    <t>月分</t>
    <rPh sb="0" eb="1">
      <t>ツキ</t>
    </rPh>
    <rPh sb="1" eb="2">
      <t>ブン</t>
    </rPh>
    <phoneticPr fontId="9"/>
  </si>
  <si>
    <t>請求金額</t>
    <rPh sb="0" eb="2">
      <t>セイキュウ</t>
    </rPh>
    <rPh sb="2" eb="4">
      <t>キンガク</t>
    </rPh>
    <phoneticPr fontId="9"/>
  </si>
  <si>
    <t>円</t>
    <rPh sb="0" eb="1">
      <t>エン</t>
    </rPh>
    <phoneticPr fontId="9"/>
  </si>
  <si>
    <t>振込指定口座</t>
    <phoneticPr fontId="9"/>
  </si>
  <si>
    <t>振込先金融機関名</t>
    <phoneticPr fontId="9"/>
  </si>
  <si>
    <t>金融機関名</t>
    <phoneticPr fontId="9"/>
  </si>
  <si>
    <t>本支店名</t>
    <phoneticPr fontId="9"/>
  </si>
  <si>
    <t>（フリガナ）</t>
    <phoneticPr fontId="9"/>
  </si>
  <si>
    <t>口座名義人</t>
    <rPh sb="0" eb="2">
      <t>コウザ</t>
    </rPh>
    <rPh sb="2" eb="4">
      <t>メイギ</t>
    </rPh>
    <rPh sb="4" eb="5">
      <t>ニン</t>
    </rPh>
    <phoneticPr fontId="9"/>
  </si>
  <si>
    <t>口座番号</t>
    <rPh sb="0" eb="2">
      <t>コウザ</t>
    </rPh>
    <rPh sb="2" eb="4">
      <t>バンゴウ</t>
    </rPh>
    <phoneticPr fontId="9"/>
  </si>
  <si>
    <t>預金の種類</t>
    <rPh sb="0" eb="2">
      <t>ヨキン</t>
    </rPh>
    <rPh sb="3" eb="5">
      <t>シュルイ</t>
    </rPh>
    <phoneticPr fontId="9"/>
  </si>
  <si>
    <t>備考</t>
    <rPh sb="0" eb="2">
      <t>ビコウ</t>
    </rPh>
    <phoneticPr fontId="9"/>
  </si>
  <si>
    <t>一関　太郎</t>
    <rPh sb="0" eb="2">
      <t>イチノセキ</t>
    </rPh>
    <rPh sb="3" eb="5">
      <t>タロウ</t>
    </rPh>
    <phoneticPr fontId="3"/>
  </si>
  <si>
    <t>社会福祉法人●●会</t>
    <rPh sb="0" eb="6">
      <t>シャカイフクシホウジン</t>
    </rPh>
    <rPh sb="8" eb="9">
      <t>カイ</t>
    </rPh>
    <phoneticPr fontId="3"/>
  </si>
  <si>
    <t>理事長　●●●●</t>
    <rPh sb="0" eb="3">
      <t>リジチョウ</t>
    </rPh>
    <phoneticPr fontId="3"/>
  </si>
  <si>
    <t>●●支援センター</t>
    <phoneticPr fontId="3"/>
  </si>
  <si>
    <t>岩手銀行</t>
    <rPh sb="0" eb="2">
      <t>イワテ</t>
    </rPh>
    <rPh sb="2" eb="4">
      <t>ギンコウ</t>
    </rPh>
    <phoneticPr fontId="3"/>
  </si>
  <si>
    <t>本店</t>
    <rPh sb="0" eb="2">
      <t>ホンテン</t>
    </rPh>
    <phoneticPr fontId="3"/>
  </si>
  <si>
    <t>社会福祉法人●●会　理事長　●●●●</t>
    <phoneticPr fontId="3"/>
  </si>
  <si>
    <t>シャカイフクシホウジンマルマルカイ　リジチョウ　マルマルマルマル</t>
    <phoneticPr fontId="3"/>
  </si>
  <si>
    <t>□当座　・　■普通</t>
    <phoneticPr fontId="9"/>
  </si>
  <si>
    <r>
      <rPr>
        <sz val="14"/>
        <color rgb="FFFF0000"/>
        <rFont val="ＭＳ Ｐゴシック"/>
        <family val="3"/>
        <charset val="128"/>
        <scheme val="minor"/>
      </rPr>
      <t>訪問入浴事業</t>
    </r>
    <r>
      <rPr>
        <sz val="14"/>
        <color theme="1"/>
        <rFont val="ＭＳ Ｐゴシック"/>
        <family val="2"/>
        <charset val="128"/>
        <scheme val="minor"/>
      </rPr>
      <t>委託料請求書</t>
    </r>
    <rPh sb="0" eb="2">
      <t>ホウモン</t>
    </rPh>
    <rPh sb="2" eb="4">
      <t>ニュウヨク</t>
    </rPh>
    <phoneticPr fontId="9"/>
  </si>
  <si>
    <t>令和</t>
    <rPh sb="0" eb="2">
      <t>レイワ</t>
    </rPh>
    <phoneticPr fontId="9"/>
  </si>
  <si>
    <t>〒021-8501
岩手県一関市竹山町--番--号</t>
    <rPh sb="10" eb="13">
      <t>イワテケン</t>
    </rPh>
    <rPh sb="13" eb="16">
      <t>イチノセキシ</t>
    </rPh>
    <rPh sb="16" eb="19">
      <t>タケヤマチョウ</t>
    </rPh>
    <rPh sb="21" eb="22">
      <t>バン</t>
    </rPh>
    <rPh sb="24" eb="25">
      <t>ゴウ</t>
    </rPh>
    <phoneticPr fontId="3"/>
  </si>
  <si>
    <t>0191-21-1234</t>
    <phoneticPr fontId="3"/>
  </si>
  <si>
    <t>訪問入浴サービス事業委託料請求明細書</t>
    <rPh sb="0" eb="2">
      <t>ホウモン</t>
    </rPh>
    <rPh sb="2" eb="4">
      <t>ニュウヨク</t>
    </rPh>
    <rPh sb="8" eb="10">
      <t>ジギョウ</t>
    </rPh>
    <rPh sb="10" eb="13">
      <t>イタクリョウ</t>
    </rPh>
    <rPh sb="13" eb="15">
      <t>セイキュウ</t>
    </rPh>
    <rPh sb="15" eb="18">
      <t>メイサイショ</t>
    </rPh>
    <phoneticPr fontId="3"/>
  </si>
  <si>
    <t>事業所名</t>
    <rPh sb="0" eb="3">
      <t>ジギョウショ</t>
    </rPh>
    <rPh sb="3" eb="4">
      <t>メイ</t>
    </rPh>
    <phoneticPr fontId="3"/>
  </si>
  <si>
    <t>延べ利用回数</t>
    <rPh sb="0" eb="1">
      <t>ノ</t>
    </rPh>
    <rPh sb="2" eb="4">
      <t>リヨウ</t>
    </rPh>
    <rPh sb="4" eb="6">
      <t>カイスウ</t>
    </rPh>
    <phoneticPr fontId="3"/>
  </si>
  <si>
    <t>円</t>
    <rPh sb="0" eb="1">
      <t>エン</t>
    </rPh>
    <phoneticPr fontId="3"/>
  </si>
  <si>
    <t>回</t>
    <rPh sb="0" eb="1">
      <t>カイ</t>
    </rPh>
    <phoneticPr fontId="3"/>
  </si>
  <si>
    <t>適用</t>
    <phoneticPr fontId="3"/>
  </si>
  <si>
    <t>市請求額</t>
    <phoneticPr fontId="3"/>
  </si>
  <si>
    <t>利用者負担額合計</t>
    <phoneticPr fontId="3"/>
  </si>
  <si>
    <t>利用回数</t>
    <phoneticPr fontId="3"/>
  </si>
  <si>
    <t>～</t>
    <phoneticPr fontId="3"/>
  </si>
  <si>
    <t>～</t>
    <phoneticPr fontId="3"/>
  </si>
  <si>
    <t>～</t>
    <phoneticPr fontId="3"/>
  </si>
  <si>
    <t>利用者
確認印</t>
    <phoneticPr fontId="3"/>
  </si>
  <si>
    <t>訪問時間</t>
    <rPh sb="0" eb="2">
      <t>ホウモン</t>
    </rPh>
    <rPh sb="2" eb="4">
      <t>ジカン</t>
    </rPh>
    <phoneticPr fontId="3"/>
  </si>
  <si>
    <t>市請求額（１回）</t>
    <phoneticPr fontId="3"/>
  </si>
  <si>
    <t>利用者負担額(１回)</t>
    <phoneticPr fontId="3"/>
  </si>
  <si>
    <t>/100</t>
    <phoneticPr fontId="3"/>
  </si>
  <si>
    <t>市負担率</t>
    <phoneticPr fontId="3"/>
  </si>
  <si>
    <t>基準額（１回）</t>
    <phoneticPr fontId="3"/>
  </si>
  <si>
    <t>回/週</t>
    <rPh sb="0" eb="1">
      <t>カイ</t>
    </rPh>
    <rPh sb="2" eb="3">
      <t>シュウ</t>
    </rPh>
    <phoneticPr fontId="3"/>
  </si>
  <si>
    <t>（利用上限回数）</t>
    <phoneticPr fontId="3"/>
  </si>
  <si>
    <t>事業者名</t>
    <phoneticPr fontId="3"/>
  </si>
  <si>
    <t>契約利用回数</t>
    <phoneticPr fontId="3"/>
  </si>
  <si>
    <t>（保護者氏名）</t>
    <phoneticPr fontId="3"/>
  </si>
  <si>
    <t>利用者氏名</t>
    <phoneticPr fontId="3"/>
  </si>
  <si>
    <t>受給者証番号</t>
    <rPh sb="0" eb="3">
      <t>ジュキュウシャ</t>
    </rPh>
    <rPh sb="3" eb="4">
      <t>ショウ</t>
    </rPh>
    <rPh sb="4" eb="6">
      <t>バンゴウ</t>
    </rPh>
    <phoneticPr fontId="3"/>
  </si>
  <si>
    <t>月分</t>
    <rPh sb="0" eb="1">
      <t>ツキ</t>
    </rPh>
    <rPh sb="1" eb="2">
      <t>ブン</t>
    </rPh>
    <phoneticPr fontId="3"/>
  </si>
  <si>
    <t>訪問入浴サービス事業実績記録票</t>
    <phoneticPr fontId="3"/>
  </si>
  <si>
    <t>別紙様式第３号（第４関係）</t>
    <phoneticPr fontId="3"/>
  </si>
  <si>
    <t>訪問入浴サービス事業実績記録票</t>
    <phoneticPr fontId="3"/>
  </si>
  <si>
    <t>利用者氏名</t>
    <phoneticPr fontId="3"/>
  </si>
  <si>
    <t>（保護者氏名）</t>
    <phoneticPr fontId="3"/>
  </si>
  <si>
    <t>一関　花子</t>
    <rPh sb="0" eb="2">
      <t>イチノセキ</t>
    </rPh>
    <rPh sb="3" eb="5">
      <t>ハナコ</t>
    </rPh>
    <phoneticPr fontId="3"/>
  </si>
  <si>
    <t>契約利用回数</t>
    <phoneticPr fontId="3"/>
  </si>
  <si>
    <t>事業者名</t>
    <phoneticPr fontId="3"/>
  </si>
  <si>
    <t>（株）●●サービス一関支店</t>
    <rPh sb="0" eb="3">
      <t>カブ</t>
    </rPh>
    <rPh sb="9" eb="11">
      <t>イチノセキ</t>
    </rPh>
    <rPh sb="11" eb="13">
      <t>シテン</t>
    </rPh>
    <phoneticPr fontId="3"/>
  </si>
  <si>
    <t>（利用上限回数）</t>
    <phoneticPr fontId="3"/>
  </si>
  <si>
    <t>基準額（１回）</t>
    <phoneticPr fontId="3"/>
  </si>
  <si>
    <t>/100</t>
    <phoneticPr fontId="3"/>
  </si>
  <si>
    <t>利用者負担額(１回)</t>
    <phoneticPr fontId="3"/>
  </si>
  <si>
    <t>適用</t>
    <phoneticPr fontId="3"/>
  </si>
  <si>
    <t>火</t>
    <rPh sb="0" eb="1">
      <t>ヒ</t>
    </rPh>
    <phoneticPr fontId="3"/>
  </si>
  <si>
    <t>～</t>
    <phoneticPr fontId="3"/>
  </si>
  <si>
    <t>金</t>
    <rPh sb="0" eb="1">
      <t>キン</t>
    </rPh>
    <phoneticPr fontId="3"/>
  </si>
  <si>
    <t>～</t>
    <phoneticPr fontId="3"/>
  </si>
  <si>
    <t>～</t>
    <phoneticPr fontId="3"/>
  </si>
  <si>
    <t>利用回数</t>
    <phoneticPr fontId="3"/>
  </si>
  <si>
    <t>令和</t>
    <rPh sb="0" eb="2">
      <t>レイワ</t>
    </rPh>
    <phoneticPr fontId="3"/>
  </si>
  <si>
    <t>利用者A</t>
    <rPh sb="0" eb="3">
      <t>リヨウシャ</t>
    </rPh>
    <phoneticPr fontId="3"/>
  </si>
  <si>
    <t>利用者B</t>
    <rPh sb="0" eb="3">
      <t>リヨウシャ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</si>
</sst>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#&quot;円&quot;"/>
    <numFmt numFmtId="177" formatCode="#,###&quot;回&quot;"/>
    <numFmt numFmtId="178" formatCode="m/d;@"/>
  </numFmts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HG正楷書体-PRO"/>
      <family val="4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HGP教科書体"/>
      <family val="1"/>
      <charset val="128"/>
    </font>
    <font>
      <sz val="10"/>
      <color theme="1"/>
      <name val="HG正楷書体-PRO"/>
      <family val="4"/>
      <charset val="128"/>
    </font>
    <font>
      <sz val="14"/>
      <color rgb="FFFF0000"/>
      <name val="HG正楷書体-PRO"/>
      <family val="4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6" fontId="6" fillId="0" borderId="31" xfId="0" applyNumberFormat="1" applyFont="1" applyBorder="1" applyAlignment="1">
      <alignment vertical="center"/>
    </xf>
    <xf numFmtId="176" fontId="6" fillId="0" borderId="34" xfId="0" applyNumberFormat="1" applyFont="1" applyBorder="1" applyAlignment="1">
      <alignment vertical="center"/>
    </xf>
    <xf numFmtId="0" fontId="8" fillId="0" borderId="0" xfId="2" applyFont="1">
      <alignment vertical="center"/>
    </xf>
    <xf numFmtId="177" fontId="6" fillId="0" borderId="30" xfId="0" applyNumberFormat="1" applyFont="1" applyBorder="1" applyAlignment="1">
      <alignment vertical="center"/>
    </xf>
    <xf numFmtId="177" fontId="6" fillId="0" borderId="33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77" fontId="6" fillId="2" borderId="27" xfId="0" applyNumberFormat="1" applyFont="1" applyFill="1" applyBorder="1" applyAlignment="1">
      <alignment vertical="center"/>
    </xf>
    <xf numFmtId="176" fontId="6" fillId="2" borderId="28" xfId="0" applyNumberFormat="1" applyFont="1" applyFill="1" applyBorder="1" applyAlignment="1">
      <alignment vertical="center"/>
    </xf>
    <xf numFmtId="177" fontId="6" fillId="2" borderId="30" xfId="0" applyNumberFormat="1" applyFont="1" applyFill="1" applyBorder="1" applyAlignment="1">
      <alignment vertical="center"/>
    </xf>
    <xf numFmtId="176" fontId="6" fillId="2" borderId="31" xfId="0" applyNumberFormat="1" applyFont="1" applyFill="1" applyBorder="1" applyAlignment="1">
      <alignment vertical="center"/>
    </xf>
    <xf numFmtId="177" fontId="6" fillId="2" borderId="16" xfId="0" applyNumberFormat="1" applyFont="1" applyFill="1" applyBorder="1" applyAlignment="1">
      <alignment vertical="center"/>
    </xf>
    <xf numFmtId="176" fontId="6" fillId="2" borderId="16" xfId="0" applyNumberFormat="1" applyFont="1" applyFill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38" fontId="15" fillId="2" borderId="17" xfId="3" applyFont="1" applyFill="1" applyBorder="1" applyAlignment="1">
      <alignment horizontal="right" vertical="center"/>
    </xf>
    <xf numFmtId="38" fontId="15" fillId="2" borderId="18" xfId="3" applyFont="1" applyFill="1" applyBorder="1" applyAlignment="1">
      <alignment horizontal="right" vertical="center"/>
    </xf>
    <xf numFmtId="0" fontId="8" fillId="0" borderId="18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16" fillId="0" borderId="26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0" fontId="14" fillId="0" borderId="30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38" fontId="14" fillId="0" borderId="18" xfId="3" applyFont="1" applyBorder="1" applyAlignment="1">
      <alignment horizontal="center" vertical="center" wrapText="1"/>
    </xf>
    <xf numFmtId="38" fontId="14" fillId="0" borderId="12" xfId="3" applyFont="1" applyBorder="1" applyAlignment="1">
      <alignment horizontal="center" vertical="center" wrapText="1"/>
    </xf>
    <xf numFmtId="38" fontId="10" fillId="0" borderId="1" xfId="3" applyFont="1" applyBorder="1" applyAlignment="1">
      <alignment horizontal="center" vertical="center"/>
    </xf>
    <xf numFmtId="0" fontId="14" fillId="0" borderId="1" xfId="2" applyFont="1" applyBorder="1" applyAlignment="1">
      <alignment horizontal="left" vertical="center" wrapText="1"/>
    </xf>
    <xf numFmtId="38" fontId="13" fillId="0" borderId="0" xfId="3" applyFont="1" applyAlignment="1">
      <alignment horizontal="center" vertical="center"/>
    </xf>
    <xf numFmtId="38" fontId="11" fillId="0" borderId="0" xfId="3" applyFont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0" fillId="0" borderId="1" xfId="2" applyFont="1" applyBorder="1" applyAlignment="1">
      <alignment horizontal="center" vertical="center" textRotation="255"/>
    </xf>
    <xf numFmtId="0" fontId="10" fillId="0" borderId="1" xfId="2" applyFont="1" applyBorder="1" applyAlignment="1">
      <alignment horizontal="center" vertical="center"/>
    </xf>
    <xf numFmtId="0" fontId="14" fillId="0" borderId="17" xfId="2" applyFont="1" applyBorder="1" applyAlignment="1">
      <alignment horizontal="left" vertical="center" wrapText="1"/>
    </xf>
    <xf numFmtId="0" fontId="14" fillId="0" borderId="18" xfId="2" applyFont="1" applyBorder="1" applyAlignment="1">
      <alignment horizontal="left" vertical="center" wrapText="1"/>
    </xf>
    <xf numFmtId="0" fontId="8" fillId="0" borderId="0" xfId="2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176" fontId="6" fillId="2" borderId="17" xfId="0" applyNumberFormat="1" applyFont="1" applyFill="1" applyBorder="1" applyAlignment="1">
      <alignment horizontal="left" vertical="center"/>
    </xf>
    <xf numFmtId="176" fontId="6" fillId="2" borderId="18" xfId="0" applyNumberFormat="1" applyFont="1" applyFill="1" applyBorder="1" applyAlignment="1">
      <alignment horizontal="left" vertical="center"/>
    </xf>
    <xf numFmtId="176" fontId="6" fillId="2" borderId="12" xfId="0" applyNumberFormat="1" applyFont="1" applyFill="1" applyBorder="1" applyAlignment="1">
      <alignment horizontal="left" vertical="center"/>
    </xf>
    <xf numFmtId="176" fontId="6" fillId="2" borderId="17" xfId="0" applyNumberFormat="1" applyFont="1" applyFill="1" applyBorder="1" applyAlignment="1">
      <alignment horizontal="right" vertical="center"/>
    </xf>
    <xf numFmtId="176" fontId="6" fillId="2" borderId="18" xfId="0" applyNumberFormat="1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right" vertical="center"/>
    </xf>
    <xf numFmtId="0" fontId="24" fillId="2" borderId="17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38" fontId="24" fillId="2" borderId="1" xfId="1" applyFont="1" applyFill="1" applyBorder="1" applyAlignment="1">
      <alignment horizontal="right" vertical="center"/>
    </xf>
    <xf numFmtId="38" fontId="24" fillId="2" borderId="17" xfId="1" applyFont="1" applyFill="1" applyBorder="1" applyAlignment="1">
      <alignment horizontal="right" vertical="center"/>
    </xf>
    <xf numFmtId="56" fontId="4" fillId="0" borderId="1" xfId="0" applyNumberFormat="1" applyFont="1" applyBorder="1" applyAlignment="1">
      <alignment horizontal="center" vertical="center"/>
    </xf>
    <xf numFmtId="20" fontId="4" fillId="0" borderId="17" xfId="0" applyNumberFormat="1" applyFont="1" applyBorder="1" applyAlignment="1">
      <alignment horizontal="center" vertical="center"/>
    </xf>
    <xf numFmtId="20" fontId="4" fillId="0" borderId="18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38" fontId="18" fillId="2" borderId="1" xfId="1" applyFont="1" applyFill="1" applyBorder="1" applyAlignment="1">
      <alignment horizontal="right" vertical="center"/>
    </xf>
    <xf numFmtId="38" fontId="18" fillId="2" borderId="17" xfId="1" applyFont="1" applyFill="1" applyBorder="1" applyAlignment="1">
      <alignment horizontal="right" vertical="center"/>
    </xf>
    <xf numFmtId="0" fontId="10" fillId="0" borderId="1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38" fontId="18" fillId="0" borderId="1" xfId="1" applyFont="1" applyBorder="1" applyAlignment="1">
      <alignment horizontal="right" vertical="center"/>
    </xf>
    <xf numFmtId="38" fontId="18" fillId="0" borderId="17" xfId="1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38" fontId="18" fillId="0" borderId="13" xfId="1" applyFont="1" applyBorder="1" applyAlignment="1">
      <alignment horizontal="right" vertical="center"/>
    </xf>
    <xf numFmtId="38" fontId="18" fillId="0" borderId="20" xfId="1" applyFont="1" applyBorder="1" applyAlignment="1">
      <alignment horizontal="right" vertical="center"/>
    </xf>
    <xf numFmtId="38" fontId="10" fillId="0" borderId="21" xfId="1" applyFont="1" applyBorder="1" applyAlignment="1">
      <alignment horizontal="left" vertical="center"/>
    </xf>
    <xf numFmtId="38" fontId="10" fillId="0" borderId="13" xfId="1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center" vertical="center"/>
    </xf>
    <xf numFmtId="38" fontId="18" fillId="0" borderId="14" xfId="1" applyFont="1" applyBorder="1" applyAlignment="1">
      <alignment horizontal="right" vertical="center"/>
    </xf>
    <xf numFmtId="38" fontId="18" fillId="0" borderId="22" xfId="1" applyFont="1" applyBorder="1" applyAlignment="1">
      <alignment horizontal="right" vertical="center"/>
    </xf>
    <xf numFmtId="38" fontId="10" fillId="0" borderId="23" xfId="1" applyFont="1" applyBorder="1" applyAlignment="1">
      <alignment horizontal="left" vertical="center"/>
    </xf>
    <xf numFmtId="38" fontId="10" fillId="0" borderId="14" xfId="1" applyFont="1" applyBorder="1" applyAlignment="1">
      <alignment horizontal="left" vertical="center"/>
    </xf>
    <xf numFmtId="0" fontId="18" fillId="0" borderId="1" xfId="0" applyFont="1" applyBorder="1" applyAlignment="1">
      <alignment horizontal="right" vertical="center"/>
    </xf>
    <xf numFmtId="0" fontId="18" fillId="0" borderId="17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38" fontId="19" fillId="0" borderId="13" xfId="1" applyFont="1" applyBorder="1" applyAlignment="1">
      <alignment horizontal="right" vertical="center"/>
    </xf>
    <xf numFmtId="38" fontId="19" fillId="0" borderId="20" xfId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 wrapText="1"/>
    </xf>
    <xf numFmtId="38" fontId="19" fillId="0" borderId="14" xfId="1" applyFont="1" applyBorder="1" applyAlignment="1">
      <alignment horizontal="right" vertical="center"/>
    </xf>
    <xf numFmtId="38" fontId="19" fillId="0" borderId="22" xfId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38" fontId="19" fillId="0" borderId="1" xfId="1" applyFont="1" applyBorder="1" applyAlignment="1">
      <alignment horizontal="right" vertical="center"/>
    </xf>
    <xf numFmtId="38" fontId="19" fillId="0" borderId="17" xfId="1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  <xf numFmtId="178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0" fontId="20" fillId="0" borderId="17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20" fontId="20" fillId="0" borderId="18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78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4" fillId="0" borderId="1" xfId="0" applyFont="1" applyBorder="1" applyAlignment="1">
      <alignment horizontal="right" vertical="center"/>
    </xf>
    <xf numFmtId="0" fontId="24" fillId="0" borderId="17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38" fontId="24" fillId="0" borderId="1" xfId="1" applyFont="1" applyBorder="1" applyAlignment="1">
      <alignment horizontal="right" vertical="center"/>
    </xf>
    <xf numFmtId="38" fontId="24" fillId="0" borderId="17" xfId="1" applyFont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Medium9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pn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59533</xdr:colOff>
      <xdr:row>15</xdr:row>
      <xdr:rowOff>59356</xdr:rowOff>
    </xdr:from>
    <xdr:to>
      <xdr:col>34</xdr:col>
      <xdr:colOff>59530</xdr:colOff>
      <xdr:row>15</xdr:row>
      <xdr:rowOff>416540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8108" y="4078906"/>
          <a:ext cx="371472" cy="357184"/>
        </a:xfrm>
        <a:prstGeom prst="rect">
          <a:avLst/>
        </a:prstGeom>
      </xdr:spPr>
    </xdr:pic>
    <xdr:clientData/>
  </xdr:twoCellAnchor>
  <xdr:oneCellAnchor>
    <xdr:from>
      <xdr:col>31</xdr:col>
      <xdr:colOff>59533</xdr:colOff>
      <xdr:row>16</xdr:row>
      <xdr:rowOff>59356</xdr:rowOff>
    </xdr:from>
    <xdr:ext cx="357184" cy="357184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8108" y="4555156"/>
          <a:ext cx="357184" cy="357184"/>
        </a:xfrm>
        <a:prstGeom prst="rect">
          <a:avLst/>
        </a:prstGeom>
      </xdr:spPr>
    </xdr:pic>
    <xdr:clientData/>
  </xdr:oneCellAnchor>
  <xdr:oneCellAnchor>
    <xdr:from>
      <xdr:col>31</xdr:col>
      <xdr:colOff>59533</xdr:colOff>
      <xdr:row>17</xdr:row>
      <xdr:rowOff>59356</xdr:rowOff>
    </xdr:from>
    <xdr:ext cx="357184" cy="35718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8108" y="5031406"/>
          <a:ext cx="357184" cy="357184"/>
        </a:xfrm>
        <a:prstGeom prst="rect">
          <a:avLst/>
        </a:prstGeom>
      </xdr:spPr>
    </xdr:pic>
    <xdr:clientData/>
  </xdr:oneCellAnchor>
  <xdr:oneCellAnchor>
    <xdr:from>
      <xdr:col>31</xdr:col>
      <xdr:colOff>59533</xdr:colOff>
      <xdr:row>18</xdr:row>
      <xdr:rowOff>59356</xdr:rowOff>
    </xdr:from>
    <xdr:ext cx="357184" cy="35718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8108" y="5507656"/>
          <a:ext cx="357184" cy="357184"/>
        </a:xfrm>
        <a:prstGeom prst="rect">
          <a:avLst/>
        </a:prstGeom>
      </xdr:spPr>
    </xdr:pic>
    <xdr:clientData/>
  </xdr:oneCellAnchor>
  <xdr:oneCellAnchor>
    <xdr:from>
      <xdr:col>31</xdr:col>
      <xdr:colOff>59533</xdr:colOff>
      <xdr:row>19</xdr:row>
      <xdr:rowOff>59356</xdr:rowOff>
    </xdr:from>
    <xdr:ext cx="357184" cy="35718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8108" y="5983906"/>
          <a:ext cx="357184" cy="357184"/>
        </a:xfrm>
        <a:prstGeom prst="rect">
          <a:avLst/>
        </a:prstGeom>
      </xdr:spPr>
    </xdr:pic>
    <xdr:clientData/>
  </xdr:oneCellAnchor>
  <xdr:oneCellAnchor>
    <xdr:from>
      <xdr:col>31</xdr:col>
      <xdr:colOff>59533</xdr:colOff>
      <xdr:row>20</xdr:row>
      <xdr:rowOff>59356</xdr:rowOff>
    </xdr:from>
    <xdr:ext cx="357184" cy="35718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8108" y="6460156"/>
          <a:ext cx="357184" cy="357184"/>
        </a:xfrm>
        <a:prstGeom prst="rect">
          <a:avLst/>
        </a:prstGeom>
      </xdr:spPr>
    </xdr:pic>
    <xdr:clientData/>
  </xdr:oneCellAnchor>
  <xdr:oneCellAnchor>
    <xdr:from>
      <xdr:col>31</xdr:col>
      <xdr:colOff>59533</xdr:colOff>
      <xdr:row>21</xdr:row>
      <xdr:rowOff>59356</xdr:rowOff>
    </xdr:from>
    <xdr:ext cx="357184" cy="35718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8108" y="6936406"/>
          <a:ext cx="357184" cy="357184"/>
        </a:xfrm>
        <a:prstGeom prst="rect">
          <a:avLst/>
        </a:prstGeom>
      </xdr:spPr>
    </xdr:pic>
    <xdr:clientData/>
  </xdr:oneCellAnchor>
  <xdr:oneCellAnchor>
    <xdr:from>
      <xdr:col>31</xdr:col>
      <xdr:colOff>59533</xdr:colOff>
      <xdr:row>22</xdr:row>
      <xdr:rowOff>59356</xdr:rowOff>
    </xdr:from>
    <xdr:ext cx="357184" cy="357184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8108" y="7412656"/>
          <a:ext cx="357184" cy="357184"/>
        </a:xfrm>
        <a:prstGeom prst="rect">
          <a:avLst/>
        </a:prstGeom>
      </xdr:spPr>
    </xdr:pic>
    <xdr:clientData/>
  </xdr:oneCellAnchor>
  <xdr:twoCellAnchor>
    <xdr:from>
      <xdr:col>1</xdr:col>
      <xdr:colOff>63500</xdr:colOff>
      <xdr:row>6</xdr:row>
      <xdr:rowOff>116417</xdr:rowOff>
    </xdr:from>
    <xdr:to>
      <xdr:col>24</xdr:col>
      <xdr:colOff>63500</xdr:colOff>
      <xdr:row>11</xdr:row>
      <xdr:rowOff>31749</xdr:rowOff>
    </xdr:to>
    <xdr:sp macro="" textlink="">
      <xdr:nvSpPr>
        <xdr:cNvPr id="10" name="角丸四角形 9"/>
        <xdr:cNvSpPr/>
      </xdr:nvSpPr>
      <xdr:spPr>
        <a:xfrm>
          <a:off x="187325" y="1154642"/>
          <a:ext cx="2847975" cy="1363132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31750</xdr:colOff>
      <xdr:row>10</xdr:row>
      <xdr:rowOff>158750</xdr:rowOff>
    </xdr:from>
    <xdr:to>
      <xdr:col>51</xdr:col>
      <xdr:colOff>31750</xdr:colOff>
      <xdr:row>12</xdr:row>
      <xdr:rowOff>52917</xdr:rowOff>
    </xdr:to>
    <xdr:sp macro="" textlink="">
      <xdr:nvSpPr>
        <xdr:cNvPr id="11" name="角丸四角形 10"/>
        <xdr:cNvSpPr/>
      </xdr:nvSpPr>
      <xdr:spPr>
        <a:xfrm>
          <a:off x="3498850" y="2368550"/>
          <a:ext cx="2847975" cy="608542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31750</xdr:colOff>
      <xdr:row>5</xdr:row>
      <xdr:rowOff>254000</xdr:rowOff>
    </xdr:from>
    <xdr:to>
      <xdr:col>25</xdr:col>
      <xdr:colOff>21167</xdr:colOff>
      <xdr:row>7</xdr:row>
      <xdr:rowOff>285750</xdr:rowOff>
    </xdr:to>
    <xdr:cxnSp macro="">
      <xdr:nvCxnSpPr>
        <xdr:cNvPr id="12" name="直線矢印コネクタ 11"/>
        <xdr:cNvCxnSpPr/>
      </xdr:nvCxnSpPr>
      <xdr:spPr>
        <a:xfrm flipV="1">
          <a:off x="2879725" y="1016000"/>
          <a:ext cx="237067" cy="46037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63500</xdr:colOff>
      <xdr:row>5</xdr:row>
      <xdr:rowOff>232834</xdr:rowOff>
    </xdr:from>
    <xdr:to>
      <xdr:col>29</xdr:col>
      <xdr:colOff>31750</xdr:colOff>
      <xdr:row>10</xdr:row>
      <xdr:rowOff>243416</xdr:rowOff>
    </xdr:to>
    <xdr:cxnSp macro="">
      <xdr:nvCxnSpPr>
        <xdr:cNvPr id="13" name="直線矢印コネクタ 12"/>
        <xdr:cNvCxnSpPr/>
      </xdr:nvCxnSpPr>
      <xdr:spPr>
        <a:xfrm flipH="1" flipV="1">
          <a:off x="3282950" y="994834"/>
          <a:ext cx="339725" cy="1458382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52917</xdr:colOff>
      <xdr:row>4</xdr:row>
      <xdr:rowOff>116416</xdr:rowOff>
    </xdr:from>
    <xdr:to>
      <xdr:col>36</xdr:col>
      <xdr:colOff>95251</xdr:colOff>
      <xdr:row>6</xdr:row>
      <xdr:rowOff>52917</xdr:rowOff>
    </xdr:to>
    <xdr:sp macro="" textlink="">
      <xdr:nvSpPr>
        <xdr:cNvPr id="14" name="テキスト ボックス 13"/>
        <xdr:cNvSpPr txBox="1"/>
      </xdr:nvSpPr>
      <xdr:spPr>
        <a:xfrm>
          <a:off x="1786467" y="726016"/>
          <a:ext cx="2766484" cy="365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利用者宛の決定通知書を確認願います</a:t>
          </a:r>
        </a:p>
      </xdr:txBody>
    </xdr:sp>
    <xdr:clientData/>
  </xdr:twoCellAnchor>
  <xdr:twoCellAnchor>
    <xdr:from>
      <xdr:col>3</xdr:col>
      <xdr:colOff>105832</xdr:colOff>
      <xdr:row>12</xdr:row>
      <xdr:rowOff>254001</xdr:rowOff>
    </xdr:from>
    <xdr:to>
      <xdr:col>26</xdr:col>
      <xdr:colOff>21166</xdr:colOff>
      <xdr:row>14</xdr:row>
      <xdr:rowOff>31752</xdr:rowOff>
    </xdr:to>
    <xdr:sp macro="" textlink="">
      <xdr:nvSpPr>
        <xdr:cNvPr id="15" name="テキスト ボックス 14"/>
        <xdr:cNvSpPr txBox="1"/>
      </xdr:nvSpPr>
      <xdr:spPr>
        <a:xfrm>
          <a:off x="477307" y="3178176"/>
          <a:ext cx="2763309" cy="368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基準額から市負担額を差し引いたもの</a:t>
          </a:r>
        </a:p>
      </xdr:txBody>
    </xdr:sp>
    <xdr:clientData/>
  </xdr:twoCellAnchor>
  <xdr:twoCellAnchor>
    <xdr:from>
      <xdr:col>29</xdr:col>
      <xdr:colOff>21167</xdr:colOff>
      <xdr:row>12</xdr:row>
      <xdr:rowOff>254001</xdr:rowOff>
    </xdr:from>
    <xdr:to>
      <xdr:col>52</xdr:col>
      <xdr:colOff>63500</xdr:colOff>
      <xdr:row>14</xdr:row>
      <xdr:rowOff>31752</xdr:rowOff>
    </xdr:to>
    <xdr:sp macro="" textlink="">
      <xdr:nvSpPr>
        <xdr:cNvPr id="16" name="テキスト ボックス 15"/>
        <xdr:cNvSpPr txBox="1"/>
      </xdr:nvSpPr>
      <xdr:spPr>
        <a:xfrm>
          <a:off x="3612092" y="3178176"/>
          <a:ext cx="2890308" cy="368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市負担額＝事業所様からの市への請求額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0"/>
  <sheetViews>
    <sheetView tabSelected="1" workbookViewId="0">
      <selection activeCell="G28" sqref="G28:L30"/>
    </sheetView>
  </sheetViews>
  <sheetFormatPr defaultColWidth="1.625" defaultRowHeight="12" x14ac:dyDescent="0.15"/>
  <cols>
    <col min="1" max="16384" width="1.625" style="9"/>
  </cols>
  <sheetData>
    <row r="1" spans="1:54" x14ac:dyDescent="0.15">
      <c r="A1" s="9" t="s">
        <v>10</v>
      </c>
    </row>
    <row r="3" spans="1:54" x14ac:dyDescent="0.15">
      <c r="AK3" s="64" t="s">
        <v>45</v>
      </c>
      <c r="AL3" s="64"/>
      <c r="AM3" s="64"/>
      <c r="AN3" s="69"/>
      <c r="AO3" s="69"/>
      <c r="AP3" s="64" t="s">
        <v>11</v>
      </c>
      <c r="AQ3" s="64"/>
      <c r="AR3" s="64"/>
      <c r="AS3" s="69"/>
      <c r="AT3" s="69"/>
      <c r="AU3" s="64" t="s">
        <v>12</v>
      </c>
      <c r="AV3" s="64"/>
      <c r="AW3" s="64"/>
      <c r="AX3" s="69"/>
      <c r="AY3" s="69"/>
      <c r="AZ3" s="64" t="s">
        <v>13</v>
      </c>
      <c r="BA3" s="64"/>
      <c r="BB3" s="64"/>
    </row>
    <row r="5" spans="1:54" x14ac:dyDescent="0.15">
      <c r="B5" s="9" t="s">
        <v>14</v>
      </c>
    </row>
    <row r="7" spans="1:54" x14ac:dyDescent="0.15">
      <c r="V7" s="65" t="s">
        <v>15</v>
      </c>
      <c r="W7" s="65"/>
      <c r="X7" s="65"/>
      <c r="Y7" s="66" t="s">
        <v>16</v>
      </c>
      <c r="Z7" s="66"/>
      <c r="AA7" s="66"/>
      <c r="AB7" s="66"/>
      <c r="AC7" s="66"/>
      <c r="AD7" s="66"/>
      <c r="AE7" s="49" t="s">
        <v>46</v>
      </c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</row>
    <row r="8" spans="1:54" x14ac:dyDescent="0.15">
      <c r="V8" s="65"/>
      <c r="W8" s="65"/>
      <c r="X8" s="65"/>
      <c r="Y8" s="66"/>
      <c r="Z8" s="66"/>
      <c r="AA8" s="66"/>
      <c r="AB8" s="66"/>
      <c r="AC8" s="66"/>
      <c r="AD8" s="66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</row>
    <row r="9" spans="1:54" x14ac:dyDescent="0.15">
      <c r="V9" s="65"/>
      <c r="W9" s="65"/>
      <c r="X9" s="65"/>
      <c r="Y9" s="66"/>
      <c r="Z9" s="66"/>
      <c r="AA9" s="66"/>
      <c r="AB9" s="66"/>
      <c r="AC9" s="66"/>
      <c r="AD9" s="66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</row>
    <row r="10" spans="1:54" x14ac:dyDescent="0.15">
      <c r="V10" s="65"/>
      <c r="W10" s="65"/>
      <c r="X10" s="65"/>
      <c r="Y10" s="66" t="s">
        <v>17</v>
      </c>
      <c r="Z10" s="66"/>
      <c r="AA10" s="66"/>
      <c r="AB10" s="66"/>
      <c r="AC10" s="66"/>
      <c r="AD10" s="66"/>
      <c r="AE10" s="49" t="s">
        <v>47</v>
      </c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</row>
    <row r="11" spans="1:54" x14ac:dyDescent="0.15">
      <c r="V11" s="65"/>
      <c r="W11" s="65"/>
      <c r="X11" s="65"/>
      <c r="Y11" s="66"/>
      <c r="Z11" s="66"/>
      <c r="AA11" s="66"/>
      <c r="AB11" s="66"/>
      <c r="AC11" s="66"/>
      <c r="AD11" s="66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</row>
    <row r="12" spans="1:54" x14ac:dyDescent="0.15">
      <c r="V12" s="65"/>
      <c r="W12" s="65"/>
      <c r="X12" s="65"/>
      <c r="Y12" s="48" t="s">
        <v>18</v>
      </c>
      <c r="Z12" s="48"/>
      <c r="AA12" s="48"/>
      <c r="AB12" s="48"/>
      <c r="AC12" s="48"/>
      <c r="AD12" s="48"/>
      <c r="AE12" s="49" t="s">
        <v>36</v>
      </c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</row>
    <row r="13" spans="1:54" x14ac:dyDescent="0.15">
      <c r="V13" s="65"/>
      <c r="W13" s="65"/>
      <c r="X13" s="65"/>
      <c r="Y13" s="48"/>
      <c r="Z13" s="48"/>
      <c r="AA13" s="48"/>
      <c r="AB13" s="48"/>
      <c r="AC13" s="48"/>
      <c r="AD13" s="48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</row>
    <row r="14" spans="1:54" x14ac:dyDescent="0.15">
      <c r="V14" s="65"/>
      <c r="W14" s="65"/>
      <c r="X14" s="65"/>
      <c r="Y14" s="48"/>
      <c r="Z14" s="48"/>
      <c r="AA14" s="48"/>
      <c r="AB14" s="48"/>
      <c r="AC14" s="48"/>
      <c r="AD14" s="48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</row>
    <row r="15" spans="1:54" ht="13.5" customHeight="1" x14ac:dyDescent="0.15">
      <c r="V15" s="65"/>
      <c r="W15" s="65"/>
      <c r="X15" s="65"/>
      <c r="Y15" s="48" t="s">
        <v>19</v>
      </c>
      <c r="Z15" s="48"/>
      <c r="AA15" s="48"/>
      <c r="AB15" s="48"/>
      <c r="AC15" s="48"/>
      <c r="AD15" s="48"/>
      <c r="AE15" s="67" t="s">
        <v>37</v>
      </c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46" t="s">
        <v>20</v>
      </c>
      <c r="AY15" s="46"/>
      <c r="AZ15" s="46"/>
      <c r="BA15" s="46"/>
      <c r="BB15" s="47"/>
    </row>
    <row r="16" spans="1:54" x14ac:dyDescent="0.15">
      <c r="V16" s="65"/>
      <c r="W16" s="65"/>
      <c r="X16" s="65"/>
      <c r="Y16" s="48"/>
      <c r="Z16" s="48"/>
      <c r="AA16" s="48"/>
      <c r="AB16" s="48"/>
      <c r="AC16" s="48"/>
      <c r="AD16" s="48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46"/>
      <c r="AY16" s="46"/>
      <c r="AZ16" s="46"/>
      <c r="BA16" s="46"/>
      <c r="BB16" s="47"/>
    </row>
    <row r="17" spans="1:54" x14ac:dyDescent="0.15">
      <c r="V17" s="65"/>
      <c r="W17" s="65"/>
      <c r="X17" s="65"/>
      <c r="Y17" s="48"/>
      <c r="Z17" s="48"/>
      <c r="AA17" s="48"/>
      <c r="AB17" s="48"/>
      <c r="AC17" s="48"/>
      <c r="AD17" s="48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46"/>
      <c r="AY17" s="46"/>
      <c r="AZ17" s="46"/>
      <c r="BA17" s="46"/>
      <c r="BB17" s="47"/>
    </row>
    <row r="18" spans="1:54" x14ac:dyDescent="0.15">
      <c r="V18" s="65"/>
      <c r="W18" s="65"/>
      <c r="X18" s="65"/>
      <c r="Y18" s="48" t="s">
        <v>21</v>
      </c>
      <c r="Z18" s="48"/>
      <c r="AA18" s="48"/>
      <c r="AB18" s="48"/>
      <c r="AC18" s="48"/>
      <c r="AD18" s="48"/>
      <c r="AE18" s="49" t="s">
        <v>38</v>
      </c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</row>
    <row r="19" spans="1:54" x14ac:dyDescent="0.15">
      <c r="V19" s="65"/>
      <c r="W19" s="65"/>
      <c r="X19" s="65"/>
      <c r="Y19" s="48"/>
      <c r="Z19" s="48"/>
      <c r="AA19" s="48"/>
      <c r="AB19" s="48"/>
      <c r="AC19" s="48"/>
      <c r="AD19" s="48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</row>
    <row r="20" spans="1:54" x14ac:dyDescent="0.15">
      <c r="V20" s="65"/>
      <c r="W20" s="65"/>
      <c r="X20" s="65"/>
      <c r="Y20" s="48"/>
      <c r="Z20" s="48"/>
      <c r="AA20" s="48"/>
      <c r="AB20" s="48"/>
      <c r="AC20" s="48"/>
      <c r="AD20" s="48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</row>
    <row r="22" spans="1:54" x14ac:dyDescent="0.15">
      <c r="B22" s="9" t="s">
        <v>22</v>
      </c>
    </row>
    <row r="24" spans="1:54" x14ac:dyDescent="0.15">
      <c r="A24" s="50" t="s">
        <v>44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</row>
    <row r="25" spans="1:54" x14ac:dyDescent="0.1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</row>
    <row r="28" spans="1:54" x14ac:dyDescent="0.15">
      <c r="A28" s="52" t="s">
        <v>45</v>
      </c>
      <c r="B28" s="53"/>
      <c r="C28" s="53"/>
      <c r="D28" s="53"/>
      <c r="E28" s="53"/>
      <c r="F28" s="53"/>
      <c r="G28" s="58">
        <v>3</v>
      </c>
      <c r="H28" s="58"/>
      <c r="I28" s="58"/>
      <c r="J28" s="58"/>
      <c r="K28" s="58"/>
      <c r="L28" s="58"/>
      <c r="M28" s="53" t="s">
        <v>11</v>
      </c>
      <c r="N28" s="53"/>
      <c r="O28" s="53"/>
      <c r="P28" s="53"/>
      <c r="Q28" s="53"/>
      <c r="R28" s="53"/>
      <c r="S28" s="58">
        <v>6</v>
      </c>
      <c r="T28" s="58"/>
      <c r="U28" s="58"/>
      <c r="V28" s="58"/>
      <c r="W28" s="58"/>
      <c r="X28" s="58"/>
      <c r="Y28" s="53" t="s">
        <v>23</v>
      </c>
      <c r="Z28" s="53"/>
      <c r="AA28" s="53"/>
      <c r="AB28" s="53"/>
      <c r="AC28" s="53"/>
      <c r="AD28" s="61"/>
    </row>
    <row r="29" spans="1:54" x14ac:dyDescent="0.15">
      <c r="A29" s="54"/>
      <c r="B29" s="55"/>
      <c r="C29" s="55"/>
      <c r="D29" s="55"/>
      <c r="E29" s="55"/>
      <c r="F29" s="55"/>
      <c r="G29" s="59"/>
      <c r="H29" s="59"/>
      <c r="I29" s="59"/>
      <c r="J29" s="59"/>
      <c r="K29" s="59"/>
      <c r="L29" s="59"/>
      <c r="M29" s="55"/>
      <c r="N29" s="55"/>
      <c r="O29" s="55"/>
      <c r="P29" s="55"/>
      <c r="Q29" s="55"/>
      <c r="R29" s="55"/>
      <c r="S29" s="59"/>
      <c r="T29" s="59"/>
      <c r="U29" s="59"/>
      <c r="V29" s="59"/>
      <c r="W29" s="59"/>
      <c r="X29" s="59"/>
      <c r="Y29" s="55"/>
      <c r="Z29" s="55"/>
      <c r="AA29" s="55"/>
      <c r="AB29" s="55"/>
      <c r="AC29" s="55"/>
      <c r="AD29" s="62"/>
    </row>
    <row r="30" spans="1:54" x14ac:dyDescent="0.15">
      <c r="A30" s="56"/>
      <c r="B30" s="57"/>
      <c r="C30" s="57"/>
      <c r="D30" s="57"/>
      <c r="E30" s="57"/>
      <c r="F30" s="57"/>
      <c r="G30" s="60"/>
      <c r="H30" s="60"/>
      <c r="I30" s="60"/>
      <c r="J30" s="60"/>
      <c r="K30" s="60"/>
      <c r="L30" s="60"/>
      <c r="M30" s="57"/>
      <c r="N30" s="57"/>
      <c r="O30" s="57"/>
      <c r="P30" s="57"/>
      <c r="Q30" s="57"/>
      <c r="R30" s="57"/>
      <c r="S30" s="60"/>
      <c r="T30" s="60"/>
      <c r="U30" s="60"/>
      <c r="V30" s="60"/>
      <c r="W30" s="60"/>
      <c r="X30" s="60"/>
      <c r="Y30" s="57"/>
      <c r="Z30" s="57"/>
      <c r="AA30" s="57"/>
      <c r="AB30" s="57"/>
      <c r="AC30" s="57"/>
      <c r="AD30" s="63"/>
    </row>
    <row r="32" spans="1:54" x14ac:dyDescent="0.15">
      <c r="A32" s="19" t="s">
        <v>24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30">
        <f>別紙②明細書!B4</f>
        <v>0</v>
      </c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2" t="s">
        <v>25</v>
      </c>
      <c r="AF32" s="32"/>
      <c r="AG32" s="32"/>
      <c r="AH32" s="32"/>
      <c r="AI32" s="32"/>
      <c r="AJ32" s="33"/>
    </row>
    <row r="33" spans="1:54" x14ac:dyDescent="0.1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30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2"/>
      <c r="AF33" s="32"/>
      <c r="AG33" s="32"/>
      <c r="AH33" s="32"/>
      <c r="AI33" s="32"/>
      <c r="AJ33" s="33"/>
    </row>
    <row r="34" spans="1:54" x14ac:dyDescent="0.1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30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2"/>
      <c r="AF34" s="32"/>
      <c r="AG34" s="32"/>
      <c r="AH34" s="32"/>
      <c r="AI34" s="32"/>
      <c r="AJ34" s="33"/>
    </row>
    <row r="37" spans="1:54" x14ac:dyDescent="0.15">
      <c r="A37" s="9" t="s">
        <v>26</v>
      </c>
    </row>
    <row r="38" spans="1:54" x14ac:dyDescent="0.15">
      <c r="A38" s="19" t="s">
        <v>27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34" t="s">
        <v>28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 t="s">
        <v>29</v>
      </c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8"/>
    </row>
    <row r="39" spans="1:54" x14ac:dyDescent="0.1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36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9"/>
    </row>
    <row r="40" spans="1:54" x14ac:dyDescent="0.1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40" t="s">
        <v>39</v>
      </c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 t="s">
        <v>40</v>
      </c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4"/>
    </row>
    <row r="41" spans="1:54" x14ac:dyDescent="0.1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40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4"/>
    </row>
    <row r="42" spans="1:54" x14ac:dyDescent="0.1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42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5"/>
    </row>
    <row r="43" spans="1:54" x14ac:dyDescent="0.15">
      <c r="A43" s="21" t="s">
        <v>30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3" t="s">
        <v>42</v>
      </c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</row>
    <row r="44" spans="1:54" x14ac:dyDescent="0.1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</row>
    <row r="45" spans="1:54" x14ac:dyDescent="0.1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</row>
    <row r="46" spans="1:54" x14ac:dyDescent="0.15">
      <c r="A46" s="22" t="s">
        <v>31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4" t="s">
        <v>41</v>
      </c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</row>
    <row r="47" spans="1:54" x14ac:dyDescent="0.1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</row>
    <row r="48" spans="1:54" x14ac:dyDescent="0.1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</row>
    <row r="49" spans="1:54" x14ac:dyDescent="0.15">
      <c r="A49" s="19" t="s">
        <v>32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27">
        <v>1</v>
      </c>
      <c r="N49" s="28"/>
      <c r="O49" s="28"/>
      <c r="P49" s="28"/>
      <c r="Q49" s="28"/>
      <c r="R49" s="28"/>
      <c r="S49" s="28">
        <v>2</v>
      </c>
      <c r="T49" s="28"/>
      <c r="U49" s="28"/>
      <c r="V49" s="28"/>
      <c r="W49" s="28"/>
      <c r="X49" s="28"/>
      <c r="Y49" s="28">
        <v>3</v>
      </c>
      <c r="Z49" s="28"/>
      <c r="AA49" s="28"/>
      <c r="AB49" s="28"/>
      <c r="AC49" s="28"/>
      <c r="AD49" s="28"/>
      <c r="AE49" s="28">
        <v>4</v>
      </c>
      <c r="AF49" s="28"/>
      <c r="AG49" s="28"/>
      <c r="AH49" s="28"/>
      <c r="AI49" s="28"/>
      <c r="AJ49" s="28"/>
      <c r="AK49" s="28">
        <v>5</v>
      </c>
      <c r="AL49" s="28"/>
      <c r="AM49" s="28"/>
      <c r="AN49" s="28"/>
      <c r="AO49" s="28"/>
      <c r="AP49" s="28"/>
      <c r="AQ49" s="28">
        <v>6</v>
      </c>
      <c r="AR49" s="28"/>
      <c r="AS49" s="28"/>
      <c r="AT49" s="28"/>
      <c r="AU49" s="28"/>
      <c r="AV49" s="28"/>
      <c r="AW49" s="28">
        <v>7</v>
      </c>
      <c r="AX49" s="28"/>
      <c r="AY49" s="28"/>
      <c r="AZ49" s="28"/>
      <c r="BA49" s="28"/>
      <c r="BB49" s="29"/>
    </row>
    <row r="50" spans="1:54" x14ac:dyDescent="0.1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27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9"/>
    </row>
    <row r="51" spans="1:54" x14ac:dyDescent="0.1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27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9"/>
    </row>
    <row r="52" spans="1:54" x14ac:dyDescent="0.15">
      <c r="A52" s="19" t="s">
        <v>33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20" t="s">
        <v>43</v>
      </c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</row>
    <row r="53" spans="1:54" x14ac:dyDescent="0.1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</row>
    <row r="54" spans="1:54" x14ac:dyDescent="0.1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</row>
    <row r="55" spans="1:54" x14ac:dyDescent="0.15">
      <c r="A55" s="19" t="s">
        <v>34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</row>
    <row r="56" spans="1:54" x14ac:dyDescent="0.1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</row>
    <row r="57" spans="1:54" x14ac:dyDescent="0.1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</row>
    <row r="58" spans="1:54" x14ac:dyDescent="0.1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</row>
    <row r="59" spans="1:54" x14ac:dyDescent="0.1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</row>
    <row r="60" spans="1:54" x14ac:dyDescent="0.1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</row>
  </sheetData>
  <mergeCells count="49">
    <mergeCell ref="AZ3:BB3"/>
    <mergeCell ref="V7:X20"/>
    <mergeCell ref="Y7:AD9"/>
    <mergeCell ref="AE7:BB9"/>
    <mergeCell ref="Y10:AD11"/>
    <mergeCell ref="AE10:BB11"/>
    <mergeCell ref="Y12:AD14"/>
    <mergeCell ref="AE12:BB14"/>
    <mergeCell ref="Y15:AD17"/>
    <mergeCell ref="AE15:AW17"/>
    <mergeCell ref="AK3:AM3"/>
    <mergeCell ref="AN3:AO3"/>
    <mergeCell ref="AP3:AR3"/>
    <mergeCell ref="AS3:AT3"/>
    <mergeCell ref="AU3:AW3"/>
    <mergeCell ref="AX3:AY3"/>
    <mergeCell ref="AX15:BB17"/>
    <mergeCell ref="Y18:AD20"/>
    <mergeCell ref="AE18:BB20"/>
    <mergeCell ref="A24:BB25"/>
    <mergeCell ref="A28:F30"/>
    <mergeCell ref="G28:L30"/>
    <mergeCell ref="M28:R30"/>
    <mergeCell ref="S28:X30"/>
    <mergeCell ref="Y28:AD30"/>
    <mergeCell ref="A32:L34"/>
    <mergeCell ref="M32:AD34"/>
    <mergeCell ref="AE32:AJ34"/>
    <mergeCell ref="A38:L42"/>
    <mergeCell ref="M38:AG39"/>
    <mergeCell ref="AH38:BB39"/>
    <mergeCell ref="M40:AG42"/>
    <mergeCell ref="AH40:BB42"/>
    <mergeCell ref="A52:L54"/>
    <mergeCell ref="M52:BB54"/>
    <mergeCell ref="A55:L60"/>
    <mergeCell ref="M55:BB60"/>
    <mergeCell ref="A43:L45"/>
    <mergeCell ref="M43:BB45"/>
    <mergeCell ref="A46:L48"/>
    <mergeCell ref="M46:BB48"/>
    <mergeCell ref="A49:L51"/>
    <mergeCell ref="M49:R51"/>
    <mergeCell ref="S49:X51"/>
    <mergeCell ref="Y49:AD51"/>
    <mergeCell ref="AE49:AJ51"/>
    <mergeCell ref="AK49:AP51"/>
    <mergeCell ref="AQ49:AV51"/>
    <mergeCell ref="AW49:BB51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0" zoomScale="90" zoomScaleNormal="90" workbookViewId="0">
      <selection activeCell="B4" sqref="B4:C4"/>
    </sheetView>
  </sheetViews>
  <sheetFormatPr defaultRowHeight="13.5" x14ac:dyDescent="0.15"/>
  <cols>
    <col min="1" max="1" width="13.75" style="3" customWidth="1"/>
    <col min="2" max="2" width="22" style="3" customWidth="1"/>
    <col min="3" max="5" width="17.625" style="3" customWidth="1"/>
    <col min="6" max="16384" width="9" style="3"/>
  </cols>
  <sheetData>
    <row r="1" spans="1:5" ht="26.25" customHeight="1" x14ac:dyDescent="0.15">
      <c r="A1" s="2" t="s">
        <v>5</v>
      </c>
    </row>
    <row r="2" spans="1:5" ht="26.25" customHeight="1" x14ac:dyDescent="0.15">
      <c r="A2" s="70" t="s">
        <v>48</v>
      </c>
      <c r="B2" s="70"/>
      <c r="C2" s="70"/>
      <c r="D2" s="70"/>
      <c r="E2" s="70"/>
    </row>
    <row r="3" spans="1:5" ht="26.25" customHeight="1" x14ac:dyDescent="0.15">
      <c r="A3" s="4" t="s">
        <v>49</v>
      </c>
      <c r="B3" s="71" t="str">
        <f>別紙①請求書!AE18</f>
        <v>●●支援センター</v>
      </c>
      <c r="C3" s="72"/>
      <c r="D3" s="72"/>
      <c r="E3" s="73"/>
    </row>
    <row r="4" spans="1:5" ht="26.25" customHeight="1" x14ac:dyDescent="0.15">
      <c r="A4" s="4" t="s">
        <v>6</v>
      </c>
      <c r="B4" s="74">
        <f>E30</f>
        <v>0</v>
      </c>
      <c r="C4" s="75"/>
      <c r="D4" s="76" t="str">
        <f>"（"&amp;別紙①請求書!A28&amp;別紙①請求書!G28&amp;別紙①請求書!M28&amp;別紙①請求書!S28&amp;別紙①請求書!Y28&amp;"）"</f>
        <v>（令和3年6月分）</v>
      </c>
      <c r="E4" s="77"/>
    </row>
    <row r="5" spans="1:5" ht="26.25" customHeight="1" x14ac:dyDescent="0.15">
      <c r="A5" s="78" t="s">
        <v>7</v>
      </c>
      <c r="B5" s="81" t="s">
        <v>4</v>
      </c>
      <c r="C5" s="82"/>
      <c r="D5" s="5" t="s">
        <v>50</v>
      </c>
      <c r="E5" s="6" t="s">
        <v>8</v>
      </c>
    </row>
    <row r="6" spans="1:5" ht="26.25" customHeight="1" x14ac:dyDescent="0.15">
      <c r="A6" s="79"/>
      <c r="B6" s="83" t="str">
        <f>別紙③記録票_利用者A!AM8</f>
        <v>利用者A</v>
      </c>
      <c r="C6" s="84"/>
      <c r="D6" s="13">
        <f>別紙③記録票_利用者A!A28</f>
        <v>0</v>
      </c>
      <c r="E6" s="14">
        <f>別紙③記録票_利用者A!AA28</f>
        <v>0</v>
      </c>
    </row>
    <row r="7" spans="1:5" ht="26.25" customHeight="1" x14ac:dyDescent="0.15">
      <c r="A7" s="79"/>
      <c r="B7" s="83" t="str">
        <f>別紙③記録票_利用者B!AM8</f>
        <v>利用者B</v>
      </c>
      <c r="C7" s="84"/>
      <c r="D7" s="15">
        <f>別紙③記録票_利用者B!A28</f>
        <v>0</v>
      </c>
      <c r="E7" s="16">
        <f>別紙③記録票_利用者B!AA28</f>
        <v>0</v>
      </c>
    </row>
    <row r="8" spans="1:5" ht="26.25" customHeight="1" x14ac:dyDescent="0.15">
      <c r="A8" s="79"/>
      <c r="B8" s="85"/>
      <c r="C8" s="86"/>
      <c r="D8" s="10"/>
      <c r="E8" s="7"/>
    </row>
    <row r="9" spans="1:5" ht="26.25" customHeight="1" x14ac:dyDescent="0.15">
      <c r="A9" s="79"/>
      <c r="B9" s="85"/>
      <c r="C9" s="86"/>
      <c r="D9" s="10"/>
      <c r="E9" s="7"/>
    </row>
    <row r="10" spans="1:5" ht="26.25" customHeight="1" x14ac:dyDescent="0.15">
      <c r="A10" s="79"/>
      <c r="B10" s="85"/>
      <c r="C10" s="86"/>
      <c r="D10" s="10"/>
      <c r="E10" s="7"/>
    </row>
    <row r="11" spans="1:5" ht="26.25" customHeight="1" x14ac:dyDescent="0.15">
      <c r="A11" s="79"/>
      <c r="B11" s="85"/>
      <c r="C11" s="86"/>
      <c r="D11" s="10"/>
      <c r="E11" s="7"/>
    </row>
    <row r="12" spans="1:5" ht="26.25" customHeight="1" x14ac:dyDescent="0.15">
      <c r="A12" s="79"/>
      <c r="B12" s="85"/>
      <c r="C12" s="86"/>
      <c r="D12" s="10"/>
      <c r="E12" s="7"/>
    </row>
    <row r="13" spans="1:5" ht="26.25" customHeight="1" x14ac:dyDescent="0.15">
      <c r="A13" s="79"/>
      <c r="B13" s="85"/>
      <c r="C13" s="86"/>
      <c r="D13" s="10"/>
      <c r="E13" s="7"/>
    </row>
    <row r="14" spans="1:5" ht="26.25" customHeight="1" x14ac:dyDescent="0.15">
      <c r="A14" s="79"/>
      <c r="B14" s="85"/>
      <c r="C14" s="86"/>
      <c r="D14" s="10"/>
      <c r="E14" s="7"/>
    </row>
    <row r="15" spans="1:5" ht="26.25" customHeight="1" x14ac:dyDescent="0.15">
      <c r="A15" s="79"/>
      <c r="B15" s="85"/>
      <c r="C15" s="86"/>
      <c r="D15" s="10"/>
      <c r="E15" s="7"/>
    </row>
    <row r="16" spans="1:5" ht="26.25" customHeight="1" x14ac:dyDescent="0.15">
      <c r="A16" s="79"/>
      <c r="B16" s="85"/>
      <c r="C16" s="86"/>
      <c r="D16" s="10"/>
      <c r="E16" s="7"/>
    </row>
    <row r="17" spans="1:5" ht="26.25" customHeight="1" x14ac:dyDescent="0.15">
      <c r="A17" s="79"/>
      <c r="B17" s="85"/>
      <c r="C17" s="86"/>
      <c r="D17" s="10"/>
      <c r="E17" s="7"/>
    </row>
    <row r="18" spans="1:5" ht="26.25" customHeight="1" x14ac:dyDescent="0.15">
      <c r="A18" s="79"/>
      <c r="B18" s="85"/>
      <c r="C18" s="86"/>
      <c r="D18" s="10"/>
      <c r="E18" s="7"/>
    </row>
    <row r="19" spans="1:5" ht="26.25" customHeight="1" x14ac:dyDescent="0.15">
      <c r="A19" s="79"/>
      <c r="B19" s="85"/>
      <c r="C19" s="86"/>
      <c r="D19" s="10"/>
      <c r="E19" s="7"/>
    </row>
    <row r="20" spans="1:5" ht="26.25" customHeight="1" x14ac:dyDescent="0.15">
      <c r="A20" s="79"/>
      <c r="B20" s="85"/>
      <c r="C20" s="86"/>
      <c r="D20" s="10"/>
      <c r="E20" s="7"/>
    </row>
    <row r="21" spans="1:5" ht="26.25" customHeight="1" x14ac:dyDescent="0.15">
      <c r="A21" s="79"/>
      <c r="B21" s="85"/>
      <c r="C21" s="86"/>
      <c r="D21" s="10"/>
      <c r="E21" s="7"/>
    </row>
    <row r="22" spans="1:5" ht="26.25" customHeight="1" x14ac:dyDescent="0.15">
      <c r="A22" s="79"/>
      <c r="B22" s="85"/>
      <c r="C22" s="86"/>
      <c r="D22" s="10"/>
      <c r="E22" s="7"/>
    </row>
    <row r="23" spans="1:5" ht="26.25" customHeight="1" x14ac:dyDescent="0.15">
      <c r="A23" s="79"/>
      <c r="B23" s="85"/>
      <c r="C23" s="86"/>
      <c r="D23" s="10"/>
      <c r="E23" s="7"/>
    </row>
    <row r="24" spans="1:5" ht="26.25" customHeight="1" x14ac:dyDescent="0.15">
      <c r="A24" s="79"/>
      <c r="B24" s="85"/>
      <c r="C24" s="86"/>
      <c r="D24" s="10"/>
      <c r="E24" s="7"/>
    </row>
    <row r="25" spans="1:5" ht="26.25" customHeight="1" x14ac:dyDescent="0.15">
      <c r="A25" s="79"/>
      <c r="B25" s="85"/>
      <c r="C25" s="86"/>
      <c r="D25" s="10"/>
      <c r="E25" s="7"/>
    </row>
    <row r="26" spans="1:5" ht="26.25" customHeight="1" x14ac:dyDescent="0.15">
      <c r="A26" s="79"/>
      <c r="B26" s="85"/>
      <c r="C26" s="86"/>
      <c r="D26" s="10"/>
      <c r="E26" s="7"/>
    </row>
    <row r="27" spans="1:5" ht="26.25" customHeight="1" x14ac:dyDescent="0.15">
      <c r="A27" s="79"/>
      <c r="B27" s="85"/>
      <c r="C27" s="86"/>
      <c r="D27" s="10"/>
      <c r="E27" s="7"/>
    </row>
    <row r="28" spans="1:5" ht="26.25" customHeight="1" x14ac:dyDescent="0.15">
      <c r="A28" s="79"/>
      <c r="B28" s="85"/>
      <c r="C28" s="86"/>
      <c r="D28" s="10"/>
      <c r="E28" s="7"/>
    </row>
    <row r="29" spans="1:5" ht="26.25" customHeight="1" x14ac:dyDescent="0.15">
      <c r="A29" s="79"/>
      <c r="B29" s="85"/>
      <c r="C29" s="86"/>
      <c r="D29" s="11"/>
      <c r="E29" s="8"/>
    </row>
    <row r="30" spans="1:5" ht="26.25" customHeight="1" x14ac:dyDescent="0.15">
      <c r="A30" s="80"/>
      <c r="B30" s="81" t="s">
        <v>9</v>
      </c>
      <c r="C30" s="82"/>
      <c r="D30" s="17">
        <f>SUM(D6:D29)</f>
        <v>0</v>
      </c>
      <c r="E30" s="18">
        <f>SUM(E6:E29)</f>
        <v>0</v>
      </c>
    </row>
    <row r="31" spans="1:5" ht="26.25" customHeight="1" x14ac:dyDescent="0.15"/>
    <row r="32" spans="1:5" ht="26.25" customHeight="1" x14ac:dyDescent="0.15"/>
    <row r="33" ht="26.25" customHeight="1" x14ac:dyDescent="0.15"/>
    <row r="34" ht="26.25" customHeight="1" x14ac:dyDescent="0.15"/>
  </sheetData>
  <mergeCells count="31">
    <mergeCell ref="B20:C20"/>
    <mergeCell ref="B28:C28"/>
    <mergeCell ref="B29:C29"/>
    <mergeCell ref="B30:C30"/>
    <mergeCell ref="B22:C22"/>
    <mergeCell ref="B23:C23"/>
    <mergeCell ref="B24:C24"/>
    <mergeCell ref="B25:C25"/>
    <mergeCell ref="B26:C26"/>
    <mergeCell ref="B27:C27"/>
    <mergeCell ref="B15:C15"/>
    <mergeCell ref="B16:C16"/>
    <mergeCell ref="B17:C17"/>
    <mergeCell ref="B18:C18"/>
    <mergeCell ref="B19:C19"/>
    <mergeCell ref="A2:E2"/>
    <mergeCell ref="B3:E3"/>
    <mergeCell ref="B4:C4"/>
    <mergeCell ref="D4:E4"/>
    <mergeCell ref="A5:A30"/>
    <mergeCell ref="B5:C5"/>
    <mergeCell ref="B6:C6"/>
    <mergeCell ref="B7:C7"/>
    <mergeCell ref="B8:C8"/>
    <mergeCell ref="B9:C9"/>
    <mergeCell ref="B21:C21"/>
    <mergeCell ref="B10:C10"/>
    <mergeCell ref="B11:C11"/>
    <mergeCell ref="B12:C12"/>
    <mergeCell ref="B13:C13"/>
    <mergeCell ref="B14:C14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8"/>
  <sheetViews>
    <sheetView view="pageBreakPreview" zoomScale="80" zoomScaleNormal="80" zoomScaleSheetLayoutView="80" workbookViewId="0">
      <selection activeCell="AI6" sqref="AI6"/>
    </sheetView>
  </sheetViews>
  <sheetFormatPr defaultColWidth="1.625" defaultRowHeight="12" x14ac:dyDescent="0.15"/>
  <cols>
    <col min="1" max="16384" width="1.625" style="1"/>
  </cols>
  <sheetData>
    <row r="1" spans="1:54" x14ac:dyDescent="0.15">
      <c r="A1" s="1" t="s">
        <v>76</v>
      </c>
    </row>
    <row r="3" spans="1:54" x14ac:dyDescent="0.15">
      <c r="A3" s="123" t="s">
        <v>75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</row>
    <row r="4" spans="1:54" x14ac:dyDescent="0.1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</row>
    <row r="6" spans="1:54" ht="21.75" customHeight="1" x14ac:dyDescent="0.15">
      <c r="AP6" s="12" t="s">
        <v>95</v>
      </c>
      <c r="AQ6" s="158">
        <f>別紙①請求書!G28</f>
        <v>3</v>
      </c>
      <c r="AR6" s="158"/>
      <c r="AS6" s="158"/>
      <c r="AT6" s="1" t="s">
        <v>3</v>
      </c>
      <c r="AV6" s="158">
        <f>別紙①請求書!S28</f>
        <v>6</v>
      </c>
      <c r="AW6" s="158"/>
      <c r="AX6" s="158"/>
      <c r="AY6" s="1" t="s">
        <v>74</v>
      </c>
    </row>
    <row r="8" spans="1:54" ht="29.25" customHeight="1" x14ac:dyDescent="0.15">
      <c r="A8" s="102" t="s">
        <v>73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10" t="s">
        <v>72</v>
      </c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25" t="s">
        <v>96</v>
      </c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</row>
    <row r="9" spans="1:54" ht="29.25" customHeight="1" x14ac:dyDescent="0.15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16" t="s">
        <v>71</v>
      </c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</row>
    <row r="10" spans="1:54" ht="21.75" customHeight="1" x14ac:dyDescent="0.15">
      <c r="A10" s="110" t="s">
        <v>70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1"/>
      <c r="M10" s="111"/>
      <c r="N10" s="111"/>
      <c r="O10" s="111"/>
      <c r="P10" s="111"/>
      <c r="Q10" s="111"/>
      <c r="R10" s="111"/>
      <c r="S10" s="112"/>
      <c r="T10" s="113" t="s">
        <v>67</v>
      </c>
      <c r="U10" s="114"/>
      <c r="V10" s="114"/>
      <c r="W10" s="114"/>
      <c r="X10" s="114"/>
      <c r="Y10" s="114"/>
      <c r="Z10" s="114"/>
      <c r="AA10" s="114"/>
      <c r="AB10" s="102" t="s">
        <v>69</v>
      </c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15" t="str">
        <f>別紙①請求書!AE18</f>
        <v>●●支援センター</v>
      </c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</row>
    <row r="11" spans="1:54" ht="21.75" customHeight="1" x14ac:dyDescent="0.15">
      <c r="A11" s="116" t="s">
        <v>68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7"/>
      <c r="M11" s="117"/>
      <c r="N11" s="117"/>
      <c r="O11" s="117"/>
      <c r="P11" s="117"/>
      <c r="Q11" s="117"/>
      <c r="R11" s="117"/>
      <c r="S11" s="118"/>
      <c r="T11" s="119" t="s">
        <v>67</v>
      </c>
      <c r="U11" s="120"/>
      <c r="V11" s="120"/>
      <c r="W11" s="120"/>
      <c r="X11" s="120"/>
      <c r="Y11" s="120"/>
      <c r="Z11" s="120"/>
      <c r="AA11" s="120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</row>
    <row r="12" spans="1:54" ht="34.5" customHeight="1" x14ac:dyDescent="0.15">
      <c r="A12" s="102" t="s">
        <v>66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8"/>
      <c r="Z12" s="105" t="s">
        <v>51</v>
      </c>
      <c r="AA12" s="106"/>
      <c r="AB12" s="102" t="s">
        <v>65</v>
      </c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21"/>
      <c r="AN12" s="121"/>
      <c r="AO12" s="121"/>
      <c r="AP12" s="121"/>
      <c r="AQ12" s="121"/>
      <c r="AR12" s="121"/>
      <c r="AS12" s="121"/>
      <c r="AT12" s="122"/>
      <c r="AU12" s="105" t="s">
        <v>64</v>
      </c>
      <c r="AV12" s="106"/>
      <c r="AW12" s="106"/>
      <c r="AX12" s="106"/>
      <c r="AY12" s="106"/>
      <c r="AZ12" s="106"/>
      <c r="BA12" s="106"/>
      <c r="BB12" s="106"/>
    </row>
    <row r="13" spans="1:54" ht="34.5" customHeight="1" x14ac:dyDescent="0.15">
      <c r="A13" s="102" t="s">
        <v>63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3">
        <f>L12-AM13</f>
        <v>0</v>
      </c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4"/>
      <c r="Z13" s="105" t="s">
        <v>51</v>
      </c>
      <c r="AA13" s="106"/>
      <c r="AB13" s="102" t="s">
        <v>62</v>
      </c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8"/>
      <c r="BA13" s="105" t="s">
        <v>51</v>
      </c>
      <c r="BB13" s="106"/>
    </row>
    <row r="15" spans="1:54" ht="39.75" customHeight="1" x14ac:dyDescent="0.15">
      <c r="A15" s="92" t="s">
        <v>0</v>
      </c>
      <c r="B15" s="92"/>
      <c r="C15" s="92"/>
      <c r="D15" s="92"/>
      <c r="E15" s="92"/>
      <c r="F15" s="92"/>
      <c r="G15" s="92"/>
      <c r="H15" s="92" t="s">
        <v>1</v>
      </c>
      <c r="I15" s="92"/>
      <c r="J15" s="92"/>
      <c r="K15" s="92"/>
      <c r="L15" s="92" t="s">
        <v>61</v>
      </c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109" t="s">
        <v>60</v>
      </c>
      <c r="AF15" s="92"/>
      <c r="AG15" s="92"/>
      <c r="AH15" s="92"/>
      <c r="AI15" s="92"/>
      <c r="AJ15" s="92"/>
      <c r="AK15" s="92" t="s">
        <v>53</v>
      </c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</row>
    <row r="16" spans="1:54" ht="37.5" customHeight="1" x14ac:dyDescent="0.15">
      <c r="A16" s="99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100"/>
      <c r="M16" s="89"/>
      <c r="N16" s="89"/>
      <c r="O16" s="89"/>
      <c r="P16" s="89"/>
      <c r="Q16" s="89"/>
      <c r="R16" s="89"/>
      <c r="S16" s="89"/>
      <c r="T16" s="89" t="s">
        <v>58</v>
      </c>
      <c r="U16" s="89"/>
      <c r="V16" s="89"/>
      <c r="W16" s="101"/>
      <c r="X16" s="89"/>
      <c r="Y16" s="89"/>
      <c r="Z16" s="89"/>
      <c r="AA16" s="89"/>
      <c r="AB16" s="89"/>
      <c r="AC16" s="89"/>
      <c r="AD16" s="90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</row>
    <row r="17" spans="1:54" ht="37.5" customHeight="1" x14ac:dyDescent="0.15">
      <c r="A17" s="99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100"/>
      <c r="M17" s="89"/>
      <c r="N17" s="89"/>
      <c r="O17" s="89"/>
      <c r="P17" s="89"/>
      <c r="Q17" s="89"/>
      <c r="R17" s="89"/>
      <c r="S17" s="89"/>
      <c r="T17" s="89" t="s">
        <v>58</v>
      </c>
      <c r="U17" s="89"/>
      <c r="V17" s="89"/>
      <c r="W17" s="101"/>
      <c r="X17" s="89"/>
      <c r="Y17" s="89"/>
      <c r="Z17" s="89"/>
      <c r="AA17" s="89"/>
      <c r="AB17" s="89"/>
      <c r="AC17" s="89"/>
      <c r="AD17" s="90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</row>
    <row r="18" spans="1:54" ht="37.5" customHeight="1" x14ac:dyDescent="0.15">
      <c r="A18" s="99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100"/>
      <c r="M18" s="89"/>
      <c r="N18" s="89"/>
      <c r="O18" s="89"/>
      <c r="P18" s="89"/>
      <c r="Q18" s="89"/>
      <c r="R18" s="89"/>
      <c r="S18" s="89"/>
      <c r="T18" s="89" t="s">
        <v>58</v>
      </c>
      <c r="U18" s="89"/>
      <c r="V18" s="89"/>
      <c r="W18" s="101"/>
      <c r="X18" s="89"/>
      <c r="Y18" s="89"/>
      <c r="Z18" s="89"/>
      <c r="AA18" s="89"/>
      <c r="AB18" s="89"/>
      <c r="AC18" s="89"/>
      <c r="AD18" s="90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</row>
    <row r="19" spans="1:54" ht="37.5" customHeight="1" x14ac:dyDescent="0.15">
      <c r="A19" s="99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100"/>
      <c r="M19" s="89"/>
      <c r="N19" s="89"/>
      <c r="O19" s="89"/>
      <c r="P19" s="89"/>
      <c r="Q19" s="89"/>
      <c r="R19" s="89"/>
      <c r="S19" s="89"/>
      <c r="T19" s="89" t="s">
        <v>58</v>
      </c>
      <c r="U19" s="89"/>
      <c r="V19" s="89"/>
      <c r="W19" s="101"/>
      <c r="X19" s="89"/>
      <c r="Y19" s="89"/>
      <c r="Z19" s="89"/>
      <c r="AA19" s="89"/>
      <c r="AB19" s="89"/>
      <c r="AC19" s="89"/>
      <c r="AD19" s="90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</row>
    <row r="20" spans="1:54" ht="37.5" customHeight="1" x14ac:dyDescent="0.15">
      <c r="A20" s="99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100"/>
      <c r="M20" s="89"/>
      <c r="N20" s="89"/>
      <c r="O20" s="89"/>
      <c r="P20" s="89"/>
      <c r="Q20" s="89"/>
      <c r="R20" s="89"/>
      <c r="S20" s="89"/>
      <c r="T20" s="89" t="s">
        <v>58</v>
      </c>
      <c r="U20" s="89"/>
      <c r="V20" s="89"/>
      <c r="W20" s="101"/>
      <c r="X20" s="89"/>
      <c r="Y20" s="89"/>
      <c r="Z20" s="89"/>
      <c r="AA20" s="89"/>
      <c r="AB20" s="89"/>
      <c r="AC20" s="89"/>
      <c r="AD20" s="90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</row>
    <row r="21" spans="1:54" ht="37.5" customHeight="1" x14ac:dyDescent="0.15">
      <c r="A21" s="99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100"/>
      <c r="M21" s="89"/>
      <c r="N21" s="89"/>
      <c r="O21" s="89"/>
      <c r="P21" s="89"/>
      <c r="Q21" s="89"/>
      <c r="R21" s="89"/>
      <c r="S21" s="89"/>
      <c r="T21" s="89" t="s">
        <v>58</v>
      </c>
      <c r="U21" s="89"/>
      <c r="V21" s="89"/>
      <c r="W21" s="101"/>
      <c r="X21" s="89"/>
      <c r="Y21" s="89"/>
      <c r="Z21" s="89"/>
      <c r="AA21" s="89"/>
      <c r="AB21" s="89"/>
      <c r="AC21" s="89"/>
      <c r="AD21" s="90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</row>
    <row r="22" spans="1:54" ht="37.5" customHeight="1" x14ac:dyDescent="0.15">
      <c r="A22" s="99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100"/>
      <c r="M22" s="89"/>
      <c r="N22" s="89"/>
      <c r="O22" s="89"/>
      <c r="P22" s="89"/>
      <c r="Q22" s="89"/>
      <c r="R22" s="89"/>
      <c r="S22" s="89"/>
      <c r="T22" s="89" t="s">
        <v>59</v>
      </c>
      <c r="U22" s="89"/>
      <c r="V22" s="89"/>
      <c r="W22" s="101"/>
      <c r="X22" s="89"/>
      <c r="Y22" s="89"/>
      <c r="Z22" s="89"/>
      <c r="AA22" s="89"/>
      <c r="AB22" s="89"/>
      <c r="AC22" s="89"/>
      <c r="AD22" s="90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</row>
    <row r="23" spans="1:54" ht="37.5" customHeight="1" x14ac:dyDescent="0.15">
      <c r="A23" s="99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100"/>
      <c r="M23" s="89"/>
      <c r="N23" s="89"/>
      <c r="O23" s="89"/>
      <c r="P23" s="89"/>
      <c r="Q23" s="89"/>
      <c r="R23" s="89"/>
      <c r="S23" s="89"/>
      <c r="T23" s="89" t="s">
        <v>58</v>
      </c>
      <c r="U23" s="89"/>
      <c r="V23" s="89"/>
      <c r="W23" s="101"/>
      <c r="X23" s="89"/>
      <c r="Y23" s="89"/>
      <c r="Z23" s="89"/>
      <c r="AA23" s="89"/>
      <c r="AB23" s="89"/>
      <c r="AC23" s="89"/>
      <c r="AD23" s="90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</row>
    <row r="24" spans="1:54" ht="37.5" customHeight="1" x14ac:dyDescent="0.15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8"/>
      <c r="M24" s="89"/>
      <c r="N24" s="89"/>
      <c r="O24" s="89"/>
      <c r="P24" s="89"/>
      <c r="Q24" s="89"/>
      <c r="R24" s="89"/>
      <c r="S24" s="89"/>
      <c r="T24" s="89" t="s">
        <v>58</v>
      </c>
      <c r="U24" s="89"/>
      <c r="V24" s="89"/>
      <c r="W24" s="89"/>
      <c r="X24" s="89"/>
      <c r="Y24" s="89"/>
      <c r="Z24" s="89"/>
      <c r="AA24" s="89"/>
      <c r="AB24" s="89"/>
      <c r="AC24" s="89"/>
      <c r="AD24" s="90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</row>
    <row r="25" spans="1:54" ht="37.5" customHeight="1" x14ac:dyDescent="0.1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8"/>
      <c r="M25" s="89"/>
      <c r="N25" s="89"/>
      <c r="O25" s="89"/>
      <c r="P25" s="89"/>
      <c r="Q25" s="89"/>
      <c r="R25" s="89"/>
      <c r="S25" s="89"/>
      <c r="T25" s="89" t="s">
        <v>57</v>
      </c>
      <c r="U25" s="89"/>
      <c r="V25" s="89"/>
      <c r="W25" s="89"/>
      <c r="X25" s="89"/>
      <c r="Y25" s="89"/>
      <c r="Z25" s="89"/>
      <c r="AA25" s="89"/>
      <c r="AB25" s="89"/>
      <c r="AC25" s="89"/>
      <c r="AD25" s="90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</row>
    <row r="27" spans="1:54" ht="30.75" customHeight="1" x14ac:dyDescent="0.15">
      <c r="A27" s="92" t="s">
        <v>56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 t="s">
        <v>55</v>
      </c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 t="s">
        <v>54</v>
      </c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 t="s">
        <v>53</v>
      </c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</row>
    <row r="28" spans="1:54" ht="30.75" customHeight="1" x14ac:dyDescent="0.15">
      <c r="A28" s="93">
        <f>COUNTA(A16:A25)</f>
        <v>0</v>
      </c>
      <c r="B28" s="93"/>
      <c r="C28" s="93"/>
      <c r="D28" s="93"/>
      <c r="E28" s="93"/>
      <c r="F28" s="93"/>
      <c r="G28" s="93"/>
      <c r="H28" s="93"/>
      <c r="I28" s="93"/>
      <c r="J28" s="94"/>
      <c r="K28" s="95" t="s">
        <v>52</v>
      </c>
      <c r="L28" s="96"/>
      <c r="M28" s="96"/>
      <c r="N28" s="97">
        <f>L13*A28</f>
        <v>0</v>
      </c>
      <c r="O28" s="97"/>
      <c r="P28" s="97"/>
      <c r="Q28" s="97"/>
      <c r="R28" s="97"/>
      <c r="S28" s="97"/>
      <c r="T28" s="97"/>
      <c r="U28" s="97"/>
      <c r="V28" s="97"/>
      <c r="W28" s="98"/>
      <c r="X28" s="95" t="s">
        <v>51</v>
      </c>
      <c r="Y28" s="96"/>
      <c r="Z28" s="96"/>
      <c r="AA28" s="97">
        <f>AM13*A28</f>
        <v>0</v>
      </c>
      <c r="AB28" s="97"/>
      <c r="AC28" s="97"/>
      <c r="AD28" s="97"/>
      <c r="AE28" s="97"/>
      <c r="AF28" s="97"/>
      <c r="AG28" s="97"/>
      <c r="AH28" s="97"/>
      <c r="AI28" s="97"/>
      <c r="AJ28" s="98"/>
      <c r="AK28" s="95" t="s">
        <v>51</v>
      </c>
      <c r="AL28" s="96"/>
      <c r="AM28" s="96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</row>
  </sheetData>
  <mergeCells count="115">
    <mergeCell ref="A3:BB4"/>
    <mergeCell ref="AQ6:AS6"/>
    <mergeCell ref="AV6:AX6"/>
    <mergeCell ref="A8:K9"/>
    <mergeCell ref="L8:AA9"/>
    <mergeCell ref="AB8:AL8"/>
    <mergeCell ref="AM8:BB8"/>
    <mergeCell ref="AB9:AL9"/>
    <mergeCell ref="AM9:BB9"/>
    <mergeCell ref="A10:K10"/>
    <mergeCell ref="L10:S10"/>
    <mergeCell ref="T10:AA10"/>
    <mergeCell ref="AB10:AL11"/>
    <mergeCell ref="AM10:BB11"/>
    <mergeCell ref="A11:K11"/>
    <mergeCell ref="L11:S11"/>
    <mergeCell ref="T11:AA11"/>
    <mergeCell ref="A12:K12"/>
    <mergeCell ref="L12:Y12"/>
    <mergeCell ref="Z12:AA12"/>
    <mergeCell ref="AB12:AL12"/>
    <mergeCell ref="AM12:AT12"/>
    <mergeCell ref="AU12:BB12"/>
    <mergeCell ref="A13:K13"/>
    <mergeCell ref="L13:Y13"/>
    <mergeCell ref="Z13:AA13"/>
    <mergeCell ref="AB13:AL13"/>
    <mergeCell ref="AM13:AZ13"/>
    <mergeCell ref="BA13:BB13"/>
    <mergeCell ref="A15:G15"/>
    <mergeCell ref="H15:K15"/>
    <mergeCell ref="L15:AD15"/>
    <mergeCell ref="AE15:AJ15"/>
    <mergeCell ref="AK15:BB15"/>
    <mergeCell ref="A16:G16"/>
    <mergeCell ref="H16:K16"/>
    <mergeCell ref="L16:S16"/>
    <mergeCell ref="T16:V16"/>
    <mergeCell ref="W16:AD16"/>
    <mergeCell ref="AE16:AJ16"/>
    <mergeCell ref="AK16:BB16"/>
    <mergeCell ref="A17:G17"/>
    <mergeCell ref="H17:K17"/>
    <mergeCell ref="L17:S17"/>
    <mergeCell ref="T17:V17"/>
    <mergeCell ref="W17:AD17"/>
    <mergeCell ref="AE17:AJ17"/>
    <mergeCell ref="AK17:BB17"/>
    <mergeCell ref="AE19:AJ19"/>
    <mergeCell ref="AK19:BB19"/>
    <mergeCell ref="A18:G18"/>
    <mergeCell ref="H18:K18"/>
    <mergeCell ref="L18:S18"/>
    <mergeCell ref="T18:V18"/>
    <mergeCell ref="W18:AD18"/>
    <mergeCell ref="AE18:AJ18"/>
    <mergeCell ref="L20:S20"/>
    <mergeCell ref="T20:V20"/>
    <mergeCell ref="W20:AD20"/>
    <mergeCell ref="AE20:AJ20"/>
    <mergeCell ref="AK18:BB18"/>
    <mergeCell ref="A19:G19"/>
    <mergeCell ref="H19:K19"/>
    <mergeCell ref="L19:S19"/>
    <mergeCell ref="T19:V19"/>
    <mergeCell ref="W19:AD19"/>
    <mergeCell ref="AK20:BB20"/>
    <mergeCell ref="A21:G21"/>
    <mergeCell ref="H21:K21"/>
    <mergeCell ref="L21:S21"/>
    <mergeCell ref="T21:V21"/>
    <mergeCell ref="W21:AD21"/>
    <mergeCell ref="AE21:AJ21"/>
    <mergeCell ref="AK21:BB21"/>
    <mergeCell ref="A20:G20"/>
    <mergeCell ref="H20:K20"/>
    <mergeCell ref="AK22:BB22"/>
    <mergeCell ref="AK23:BB23"/>
    <mergeCell ref="AK28:AM28"/>
    <mergeCell ref="AK24:BB24"/>
    <mergeCell ref="A22:G22"/>
    <mergeCell ref="H22:K22"/>
    <mergeCell ref="L22:S22"/>
    <mergeCell ref="T22:V22"/>
    <mergeCell ref="W22:AD22"/>
    <mergeCell ref="AE22:AJ22"/>
    <mergeCell ref="A23:G23"/>
    <mergeCell ref="H23:K23"/>
    <mergeCell ref="L23:S23"/>
    <mergeCell ref="T23:V23"/>
    <mergeCell ref="W23:AD23"/>
    <mergeCell ref="AE23:AJ23"/>
    <mergeCell ref="A25:G25"/>
    <mergeCell ref="H25:K25"/>
    <mergeCell ref="L25:S25"/>
    <mergeCell ref="T25:V25"/>
    <mergeCell ref="W25:AD25"/>
    <mergeCell ref="AE25:AJ25"/>
    <mergeCell ref="AK25:BB25"/>
    <mergeCell ref="A24:G24"/>
    <mergeCell ref="AN28:BB28"/>
    <mergeCell ref="A27:M27"/>
    <mergeCell ref="N27:Z27"/>
    <mergeCell ref="AA27:AM27"/>
    <mergeCell ref="AN27:BB27"/>
    <mergeCell ref="A28:J28"/>
    <mergeCell ref="K28:M28"/>
    <mergeCell ref="N28:W28"/>
    <mergeCell ref="X28:Z28"/>
    <mergeCell ref="AA28:AJ28"/>
    <mergeCell ref="H24:K24"/>
    <mergeCell ref="L24:S24"/>
    <mergeCell ref="T24:V24"/>
    <mergeCell ref="W24:AD24"/>
    <mergeCell ref="AE24:AJ24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8"/>
  <sheetViews>
    <sheetView view="pageBreakPreview" topLeftCell="A4" zoomScale="80" zoomScaleNormal="80" zoomScaleSheetLayoutView="80" workbookViewId="0">
      <selection activeCell="L12" sqref="L12:Y12"/>
    </sheetView>
  </sheetViews>
  <sheetFormatPr defaultColWidth="1.625" defaultRowHeight="12" x14ac:dyDescent="0.15"/>
  <cols>
    <col min="1" max="16384" width="1.625" style="1"/>
  </cols>
  <sheetData>
    <row r="1" spans="1:54" x14ac:dyDescent="0.15">
      <c r="A1" s="1" t="s">
        <v>76</v>
      </c>
    </row>
    <row r="3" spans="1:54" x14ac:dyDescent="0.15">
      <c r="A3" s="123" t="s">
        <v>75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</row>
    <row r="4" spans="1:54" x14ac:dyDescent="0.1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</row>
    <row r="6" spans="1:54" ht="21.75" customHeight="1" x14ac:dyDescent="0.15">
      <c r="AP6" s="12" t="s">
        <v>95</v>
      </c>
      <c r="AQ6" s="158">
        <f>別紙①請求書!G28</f>
        <v>3</v>
      </c>
      <c r="AR6" s="158"/>
      <c r="AS6" s="158"/>
      <c r="AT6" s="1" t="s">
        <v>3</v>
      </c>
      <c r="AV6" s="158">
        <f>別紙①請求書!S28</f>
        <v>6</v>
      </c>
      <c r="AW6" s="158"/>
      <c r="AX6" s="158"/>
      <c r="AY6" s="1" t="s">
        <v>74</v>
      </c>
    </row>
    <row r="8" spans="1:54" ht="29.25" customHeight="1" x14ac:dyDescent="0.15">
      <c r="A8" s="102" t="s">
        <v>73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10" t="s">
        <v>72</v>
      </c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27" t="s">
        <v>97</v>
      </c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</row>
    <row r="9" spans="1:54" ht="29.25" customHeight="1" x14ac:dyDescent="0.15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16" t="s">
        <v>71</v>
      </c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</row>
    <row r="10" spans="1:54" ht="21.75" customHeight="1" x14ac:dyDescent="0.15">
      <c r="A10" s="110" t="s">
        <v>70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1"/>
      <c r="M10" s="111"/>
      <c r="N10" s="111"/>
      <c r="O10" s="111"/>
      <c r="P10" s="111"/>
      <c r="Q10" s="111"/>
      <c r="R10" s="111"/>
      <c r="S10" s="112"/>
      <c r="T10" s="113" t="s">
        <v>67</v>
      </c>
      <c r="U10" s="114"/>
      <c r="V10" s="114"/>
      <c r="W10" s="114"/>
      <c r="X10" s="114"/>
      <c r="Y10" s="114"/>
      <c r="Z10" s="114"/>
      <c r="AA10" s="114"/>
      <c r="AB10" s="102" t="s">
        <v>69</v>
      </c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15" t="str">
        <f>別紙①請求書!AE18</f>
        <v>●●支援センター</v>
      </c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</row>
    <row r="11" spans="1:54" ht="21.75" customHeight="1" x14ac:dyDescent="0.15">
      <c r="A11" s="116" t="s">
        <v>68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7"/>
      <c r="M11" s="117"/>
      <c r="N11" s="117"/>
      <c r="O11" s="117"/>
      <c r="P11" s="117"/>
      <c r="Q11" s="117"/>
      <c r="R11" s="117"/>
      <c r="S11" s="118"/>
      <c r="T11" s="119" t="s">
        <v>67</v>
      </c>
      <c r="U11" s="120"/>
      <c r="V11" s="120"/>
      <c r="W11" s="120"/>
      <c r="X11" s="120"/>
      <c r="Y11" s="120"/>
      <c r="Z11" s="120"/>
      <c r="AA11" s="120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</row>
    <row r="12" spans="1:54" ht="34.5" customHeight="1" x14ac:dyDescent="0.15">
      <c r="A12" s="102" t="s">
        <v>66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8"/>
      <c r="Z12" s="105" t="s">
        <v>51</v>
      </c>
      <c r="AA12" s="106"/>
      <c r="AB12" s="102" t="s">
        <v>65</v>
      </c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21"/>
      <c r="AN12" s="121"/>
      <c r="AO12" s="121"/>
      <c r="AP12" s="121"/>
      <c r="AQ12" s="121"/>
      <c r="AR12" s="121"/>
      <c r="AS12" s="121"/>
      <c r="AT12" s="122"/>
      <c r="AU12" s="105" t="s">
        <v>64</v>
      </c>
      <c r="AV12" s="106"/>
      <c r="AW12" s="106"/>
      <c r="AX12" s="106"/>
      <c r="AY12" s="106"/>
      <c r="AZ12" s="106"/>
      <c r="BA12" s="106"/>
      <c r="BB12" s="106"/>
    </row>
    <row r="13" spans="1:54" ht="34.5" customHeight="1" x14ac:dyDescent="0.15">
      <c r="A13" s="102" t="s">
        <v>63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3">
        <f>L12-AM13</f>
        <v>0</v>
      </c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4"/>
      <c r="Z13" s="105" t="s">
        <v>51</v>
      </c>
      <c r="AA13" s="106"/>
      <c r="AB13" s="102" t="s">
        <v>62</v>
      </c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8"/>
      <c r="BA13" s="105" t="s">
        <v>51</v>
      </c>
      <c r="BB13" s="106"/>
    </row>
    <row r="15" spans="1:54" ht="39.75" customHeight="1" x14ac:dyDescent="0.15">
      <c r="A15" s="92" t="s">
        <v>0</v>
      </c>
      <c r="B15" s="92"/>
      <c r="C15" s="92"/>
      <c r="D15" s="92"/>
      <c r="E15" s="92"/>
      <c r="F15" s="92"/>
      <c r="G15" s="92"/>
      <c r="H15" s="92" t="s">
        <v>1</v>
      </c>
      <c r="I15" s="92"/>
      <c r="J15" s="92"/>
      <c r="K15" s="92"/>
      <c r="L15" s="92" t="s">
        <v>61</v>
      </c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109" t="s">
        <v>60</v>
      </c>
      <c r="AF15" s="92"/>
      <c r="AG15" s="92"/>
      <c r="AH15" s="92"/>
      <c r="AI15" s="92"/>
      <c r="AJ15" s="92"/>
      <c r="AK15" s="92" t="s">
        <v>53</v>
      </c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</row>
    <row r="16" spans="1:54" ht="37.5" customHeight="1" x14ac:dyDescent="0.15">
      <c r="A16" s="99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100"/>
      <c r="M16" s="89"/>
      <c r="N16" s="89"/>
      <c r="O16" s="89"/>
      <c r="P16" s="89"/>
      <c r="Q16" s="89"/>
      <c r="R16" s="89"/>
      <c r="S16" s="89"/>
      <c r="T16" s="89" t="s">
        <v>58</v>
      </c>
      <c r="U16" s="89"/>
      <c r="V16" s="89"/>
      <c r="W16" s="101"/>
      <c r="X16" s="89"/>
      <c r="Y16" s="89"/>
      <c r="Z16" s="89"/>
      <c r="AA16" s="89"/>
      <c r="AB16" s="89"/>
      <c r="AC16" s="89"/>
      <c r="AD16" s="90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</row>
    <row r="17" spans="1:54" ht="37.5" customHeight="1" x14ac:dyDescent="0.15">
      <c r="A17" s="99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100"/>
      <c r="M17" s="89"/>
      <c r="N17" s="89"/>
      <c r="O17" s="89"/>
      <c r="P17" s="89"/>
      <c r="Q17" s="89"/>
      <c r="R17" s="89"/>
      <c r="S17" s="89"/>
      <c r="T17" s="89" t="s">
        <v>58</v>
      </c>
      <c r="U17" s="89"/>
      <c r="V17" s="89"/>
      <c r="W17" s="101"/>
      <c r="X17" s="89"/>
      <c r="Y17" s="89"/>
      <c r="Z17" s="89"/>
      <c r="AA17" s="89"/>
      <c r="AB17" s="89"/>
      <c r="AC17" s="89"/>
      <c r="AD17" s="90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</row>
    <row r="18" spans="1:54" ht="37.5" customHeight="1" x14ac:dyDescent="0.15">
      <c r="A18" s="99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100"/>
      <c r="M18" s="89"/>
      <c r="N18" s="89"/>
      <c r="O18" s="89"/>
      <c r="P18" s="89"/>
      <c r="Q18" s="89"/>
      <c r="R18" s="89"/>
      <c r="S18" s="89"/>
      <c r="T18" s="89" t="s">
        <v>58</v>
      </c>
      <c r="U18" s="89"/>
      <c r="V18" s="89"/>
      <c r="W18" s="101"/>
      <c r="X18" s="89"/>
      <c r="Y18" s="89"/>
      <c r="Z18" s="89"/>
      <c r="AA18" s="89"/>
      <c r="AB18" s="89"/>
      <c r="AC18" s="89"/>
      <c r="AD18" s="90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</row>
    <row r="19" spans="1:54" ht="37.5" customHeight="1" x14ac:dyDescent="0.15">
      <c r="A19" s="99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100"/>
      <c r="M19" s="89"/>
      <c r="N19" s="89"/>
      <c r="O19" s="89"/>
      <c r="P19" s="89"/>
      <c r="Q19" s="89"/>
      <c r="R19" s="89"/>
      <c r="S19" s="89"/>
      <c r="T19" s="89" t="s">
        <v>58</v>
      </c>
      <c r="U19" s="89"/>
      <c r="V19" s="89"/>
      <c r="W19" s="101"/>
      <c r="X19" s="89"/>
      <c r="Y19" s="89"/>
      <c r="Z19" s="89"/>
      <c r="AA19" s="89"/>
      <c r="AB19" s="89"/>
      <c r="AC19" s="89"/>
      <c r="AD19" s="90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</row>
    <row r="20" spans="1:54" ht="37.5" customHeight="1" x14ac:dyDescent="0.15">
      <c r="A20" s="99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100"/>
      <c r="M20" s="89"/>
      <c r="N20" s="89"/>
      <c r="O20" s="89"/>
      <c r="P20" s="89"/>
      <c r="Q20" s="89"/>
      <c r="R20" s="89"/>
      <c r="S20" s="89"/>
      <c r="T20" s="89" t="s">
        <v>58</v>
      </c>
      <c r="U20" s="89"/>
      <c r="V20" s="89"/>
      <c r="W20" s="101"/>
      <c r="X20" s="89"/>
      <c r="Y20" s="89"/>
      <c r="Z20" s="89"/>
      <c r="AA20" s="89"/>
      <c r="AB20" s="89"/>
      <c r="AC20" s="89"/>
      <c r="AD20" s="90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</row>
    <row r="21" spans="1:54" ht="37.5" customHeight="1" x14ac:dyDescent="0.15">
      <c r="A21" s="99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100"/>
      <c r="M21" s="89"/>
      <c r="N21" s="89"/>
      <c r="O21" s="89"/>
      <c r="P21" s="89"/>
      <c r="Q21" s="89"/>
      <c r="R21" s="89"/>
      <c r="S21" s="89"/>
      <c r="T21" s="89" t="s">
        <v>58</v>
      </c>
      <c r="U21" s="89"/>
      <c r="V21" s="89"/>
      <c r="W21" s="101"/>
      <c r="X21" s="89"/>
      <c r="Y21" s="89"/>
      <c r="Z21" s="89"/>
      <c r="AA21" s="89"/>
      <c r="AB21" s="89"/>
      <c r="AC21" s="89"/>
      <c r="AD21" s="90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</row>
    <row r="22" spans="1:54" ht="37.5" customHeight="1" x14ac:dyDescent="0.15">
      <c r="A22" s="99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100"/>
      <c r="M22" s="89"/>
      <c r="N22" s="89"/>
      <c r="O22" s="89"/>
      <c r="P22" s="89"/>
      <c r="Q22" s="89"/>
      <c r="R22" s="89"/>
      <c r="S22" s="89"/>
      <c r="T22" s="89" t="s">
        <v>59</v>
      </c>
      <c r="U22" s="89"/>
      <c r="V22" s="89"/>
      <c r="W22" s="101"/>
      <c r="X22" s="89"/>
      <c r="Y22" s="89"/>
      <c r="Z22" s="89"/>
      <c r="AA22" s="89"/>
      <c r="AB22" s="89"/>
      <c r="AC22" s="89"/>
      <c r="AD22" s="90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</row>
    <row r="23" spans="1:54" ht="37.5" customHeight="1" x14ac:dyDescent="0.15">
      <c r="A23" s="99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100"/>
      <c r="M23" s="89"/>
      <c r="N23" s="89"/>
      <c r="O23" s="89"/>
      <c r="P23" s="89"/>
      <c r="Q23" s="89"/>
      <c r="R23" s="89"/>
      <c r="S23" s="89"/>
      <c r="T23" s="89" t="s">
        <v>58</v>
      </c>
      <c r="U23" s="89"/>
      <c r="V23" s="89"/>
      <c r="W23" s="101"/>
      <c r="X23" s="89"/>
      <c r="Y23" s="89"/>
      <c r="Z23" s="89"/>
      <c r="AA23" s="89"/>
      <c r="AB23" s="89"/>
      <c r="AC23" s="89"/>
      <c r="AD23" s="90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</row>
    <row r="24" spans="1:54" ht="37.5" customHeight="1" x14ac:dyDescent="0.15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8"/>
      <c r="M24" s="89"/>
      <c r="N24" s="89"/>
      <c r="O24" s="89"/>
      <c r="P24" s="89"/>
      <c r="Q24" s="89"/>
      <c r="R24" s="89"/>
      <c r="S24" s="89"/>
      <c r="T24" s="89" t="s">
        <v>58</v>
      </c>
      <c r="U24" s="89"/>
      <c r="V24" s="89"/>
      <c r="W24" s="89"/>
      <c r="X24" s="89"/>
      <c r="Y24" s="89"/>
      <c r="Z24" s="89"/>
      <c r="AA24" s="89"/>
      <c r="AB24" s="89"/>
      <c r="AC24" s="89"/>
      <c r="AD24" s="90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</row>
    <row r="25" spans="1:54" ht="37.5" customHeight="1" x14ac:dyDescent="0.1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8"/>
      <c r="M25" s="89"/>
      <c r="N25" s="89"/>
      <c r="O25" s="89"/>
      <c r="P25" s="89"/>
      <c r="Q25" s="89"/>
      <c r="R25" s="89"/>
      <c r="S25" s="89"/>
      <c r="T25" s="89" t="s">
        <v>57</v>
      </c>
      <c r="U25" s="89"/>
      <c r="V25" s="89"/>
      <c r="W25" s="89"/>
      <c r="X25" s="89"/>
      <c r="Y25" s="89"/>
      <c r="Z25" s="89"/>
      <c r="AA25" s="89"/>
      <c r="AB25" s="89"/>
      <c r="AC25" s="89"/>
      <c r="AD25" s="90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</row>
    <row r="27" spans="1:54" ht="30.75" customHeight="1" x14ac:dyDescent="0.15">
      <c r="A27" s="92" t="s">
        <v>56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 t="s">
        <v>55</v>
      </c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 t="s">
        <v>54</v>
      </c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 t="s">
        <v>53</v>
      </c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</row>
    <row r="28" spans="1:54" ht="30.75" customHeight="1" x14ac:dyDescent="0.15">
      <c r="A28" s="93">
        <f>COUNTA(A16:A25)</f>
        <v>0</v>
      </c>
      <c r="B28" s="93"/>
      <c r="C28" s="93"/>
      <c r="D28" s="93"/>
      <c r="E28" s="93"/>
      <c r="F28" s="93"/>
      <c r="G28" s="93"/>
      <c r="H28" s="93"/>
      <c r="I28" s="93"/>
      <c r="J28" s="94"/>
      <c r="K28" s="95" t="s">
        <v>52</v>
      </c>
      <c r="L28" s="96"/>
      <c r="M28" s="96"/>
      <c r="N28" s="97">
        <f>L13*A28</f>
        <v>0</v>
      </c>
      <c r="O28" s="97"/>
      <c r="P28" s="97"/>
      <c r="Q28" s="97"/>
      <c r="R28" s="97"/>
      <c r="S28" s="97"/>
      <c r="T28" s="97"/>
      <c r="U28" s="97"/>
      <c r="V28" s="97"/>
      <c r="W28" s="98"/>
      <c r="X28" s="95" t="s">
        <v>51</v>
      </c>
      <c r="Y28" s="96"/>
      <c r="Z28" s="96"/>
      <c r="AA28" s="97">
        <f>AM13*A28</f>
        <v>0</v>
      </c>
      <c r="AB28" s="97"/>
      <c r="AC28" s="97"/>
      <c r="AD28" s="97"/>
      <c r="AE28" s="97"/>
      <c r="AF28" s="97"/>
      <c r="AG28" s="97"/>
      <c r="AH28" s="97"/>
      <c r="AI28" s="97"/>
      <c r="AJ28" s="98"/>
      <c r="AK28" s="95" t="s">
        <v>51</v>
      </c>
      <c r="AL28" s="96"/>
      <c r="AM28" s="96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</row>
  </sheetData>
  <mergeCells count="115">
    <mergeCell ref="AN28:BB28"/>
    <mergeCell ref="A27:M27"/>
    <mergeCell ref="N27:Z27"/>
    <mergeCell ref="AA27:AM27"/>
    <mergeCell ref="AN27:BB27"/>
    <mergeCell ref="A28:J28"/>
    <mergeCell ref="K28:M28"/>
    <mergeCell ref="N28:W28"/>
    <mergeCell ref="X28:Z28"/>
    <mergeCell ref="AA28:AJ28"/>
    <mergeCell ref="AK28:AM28"/>
    <mergeCell ref="AK24:BB24"/>
    <mergeCell ref="A25:G25"/>
    <mergeCell ref="H25:K25"/>
    <mergeCell ref="L25:S25"/>
    <mergeCell ref="T25:V25"/>
    <mergeCell ref="W25:AD25"/>
    <mergeCell ref="AE25:AJ25"/>
    <mergeCell ref="AK25:BB25"/>
    <mergeCell ref="A24:G24"/>
    <mergeCell ref="H24:K24"/>
    <mergeCell ref="L24:S24"/>
    <mergeCell ref="T24:V24"/>
    <mergeCell ref="W24:AD24"/>
    <mergeCell ref="AE24:AJ24"/>
    <mergeCell ref="AK22:BB22"/>
    <mergeCell ref="A23:G23"/>
    <mergeCell ref="H23:K23"/>
    <mergeCell ref="L23:S23"/>
    <mergeCell ref="T23:V23"/>
    <mergeCell ref="W23:AD23"/>
    <mergeCell ref="AE23:AJ23"/>
    <mergeCell ref="AK23:BB23"/>
    <mergeCell ref="A22:G22"/>
    <mergeCell ref="H22:K22"/>
    <mergeCell ref="L22:S22"/>
    <mergeCell ref="T22:V22"/>
    <mergeCell ref="W22:AD22"/>
    <mergeCell ref="AE22:AJ22"/>
    <mergeCell ref="AK20:BB20"/>
    <mergeCell ref="A21:G21"/>
    <mergeCell ref="H21:K21"/>
    <mergeCell ref="L21:S21"/>
    <mergeCell ref="T21:V21"/>
    <mergeCell ref="W21:AD21"/>
    <mergeCell ref="AE21:AJ21"/>
    <mergeCell ref="AK21:BB21"/>
    <mergeCell ref="A20:G20"/>
    <mergeCell ref="H20:K20"/>
    <mergeCell ref="L20:S20"/>
    <mergeCell ref="T20:V20"/>
    <mergeCell ref="W20:AD20"/>
    <mergeCell ref="AE20:AJ20"/>
    <mergeCell ref="A17:G17"/>
    <mergeCell ref="H17:K17"/>
    <mergeCell ref="L17:S17"/>
    <mergeCell ref="T17:V17"/>
    <mergeCell ref="W17:AD17"/>
    <mergeCell ref="AE17:AJ17"/>
    <mergeCell ref="AK17:BB17"/>
    <mergeCell ref="AK18:BB18"/>
    <mergeCell ref="A19:G19"/>
    <mergeCell ref="H19:K19"/>
    <mergeCell ref="L19:S19"/>
    <mergeCell ref="T19:V19"/>
    <mergeCell ref="W19:AD19"/>
    <mergeCell ref="AE19:AJ19"/>
    <mergeCell ref="AK19:BB19"/>
    <mergeCell ref="A18:G18"/>
    <mergeCell ref="H18:K18"/>
    <mergeCell ref="L18:S18"/>
    <mergeCell ref="T18:V18"/>
    <mergeCell ref="W18:AD18"/>
    <mergeCell ref="AE18:AJ18"/>
    <mergeCell ref="A15:G15"/>
    <mergeCell ref="H15:K15"/>
    <mergeCell ref="L15:AD15"/>
    <mergeCell ref="AE15:AJ15"/>
    <mergeCell ref="AK15:BB15"/>
    <mergeCell ref="A16:G16"/>
    <mergeCell ref="H16:K16"/>
    <mergeCell ref="L16:S16"/>
    <mergeCell ref="T16:V16"/>
    <mergeCell ref="W16:AD16"/>
    <mergeCell ref="AE16:AJ16"/>
    <mergeCell ref="AK16:BB16"/>
    <mergeCell ref="A13:K13"/>
    <mergeCell ref="L13:Y13"/>
    <mergeCell ref="Z13:AA13"/>
    <mergeCell ref="AB13:AL13"/>
    <mergeCell ref="AM13:AZ13"/>
    <mergeCell ref="BA13:BB13"/>
    <mergeCell ref="A12:K12"/>
    <mergeCell ref="L12:Y12"/>
    <mergeCell ref="Z12:AA12"/>
    <mergeCell ref="AB12:AL12"/>
    <mergeCell ref="AM12:AT12"/>
    <mergeCell ref="AU12:BB12"/>
    <mergeCell ref="A10:K10"/>
    <mergeCell ref="L10:S10"/>
    <mergeCell ref="T10:AA10"/>
    <mergeCell ref="AB10:AL11"/>
    <mergeCell ref="AM10:BB11"/>
    <mergeCell ref="A11:K11"/>
    <mergeCell ref="L11:S11"/>
    <mergeCell ref="T11:AA11"/>
    <mergeCell ref="A3:BB4"/>
    <mergeCell ref="AQ6:AS6"/>
    <mergeCell ref="AV6:AX6"/>
    <mergeCell ref="A8:K9"/>
    <mergeCell ref="L8:AA9"/>
    <mergeCell ref="AB8:AL8"/>
    <mergeCell ref="AM8:BB8"/>
    <mergeCell ref="AB9:AL9"/>
    <mergeCell ref="AM9:BB9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8"/>
  <sheetViews>
    <sheetView view="pageBreakPreview" zoomScale="90" zoomScaleNormal="80" zoomScaleSheetLayoutView="90" workbookViewId="0">
      <selection activeCell="AK19" sqref="AK18:BB19"/>
    </sheetView>
  </sheetViews>
  <sheetFormatPr defaultColWidth="1.625" defaultRowHeight="12" x14ac:dyDescent="0.15"/>
  <cols>
    <col min="1" max="16384" width="1.625" style="1"/>
  </cols>
  <sheetData>
    <row r="1" spans="1:54" x14ac:dyDescent="0.15">
      <c r="A1" s="1" t="s">
        <v>2</v>
      </c>
    </row>
    <row r="3" spans="1:54" x14ac:dyDescent="0.15">
      <c r="A3" s="123" t="s">
        <v>77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</row>
    <row r="4" spans="1:54" x14ac:dyDescent="0.1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</row>
    <row r="6" spans="1:54" ht="21.75" customHeight="1" x14ac:dyDescent="0.15">
      <c r="AP6" s="12" t="s">
        <v>95</v>
      </c>
      <c r="AQ6" s="133">
        <v>3</v>
      </c>
      <c r="AR6" s="133"/>
      <c r="AS6" s="133"/>
      <c r="AT6" s="1" t="s">
        <v>3</v>
      </c>
      <c r="AV6" s="133">
        <v>8</v>
      </c>
      <c r="AW6" s="133"/>
      <c r="AX6" s="133"/>
      <c r="AY6" s="1" t="s">
        <v>74</v>
      </c>
    </row>
    <row r="8" spans="1:54" ht="29.25" customHeight="1" x14ac:dyDescent="0.15">
      <c r="A8" s="102" t="s">
        <v>73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34">
        <v>123456789</v>
      </c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10" t="s">
        <v>78</v>
      </c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27" t="s">
        <v>35</v>
      </c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</row>
    <row r="9" spans="1:54" ht="29.25" customHeight="1" x14ac:dyDescent="0.15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16" t="s">
        <v>79</v>
      </c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35" t="s">
        <v>80</v>
      </c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</row>
    <row r="10" spans="1:54" ht="21.75" customHeight="1" x14ac:dyDescent="0.15">
      <c r="A10" s="110" t="s">
        <v>81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28"/>
      <c r="M10" s="128"/>
      <c r="N10" s="128"/>
      <c r="O10" s="128"/>
      <c r="P10" s="128"/>
      <c r="Q10" s="128"/>
      <c r="R10" s="128"/>
      <c r="S10" s="129"/>
      <c r="T10" s="113" t="s">
        <v>67</v>
      </c>
      <c r="U10" s="114"/>
      <c r="V10" s="114"/>
      <c r="W10" s="114"/>
      <c r="X10" s="114"/>
      <c r="Y10" s="114"/>
      <c r="Z10" s="114"/>
      <c r="AA10" s="114"/>
      <c r="AB10" s="102" t="s">
        <v>82</v>
      </c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30" t="s">
        <v>83</v>
      </c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</row>
    <row r="11" spans="1:54" ht="21.75" customHeight="1" x14ac:dyDescent="0.15">
      <c r="A11" s="116" t="s">
        <v>84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31">
        <v>10</v>
      </c>
      <c r="M11" s="131"/>
      <c r="N11" s="131"/>
      <c r="O11" s="131"/>
      <c r="P11" s="131"/>
      <c r="Q11" s="131"/>
      <c r="R11" s="131"/>
      <c r="S11" s="132"/>
      <c r="T11" s="119" t="s">
        <v>67</v>
      </c>
      <c r="U11" s="120"/>
      <c r="V11" s="120"/>
      <c r="W11" s="120"/>
      <c r="X11" s="120"/>
      <c r="Y11" s="120"/>
      <c r="Z11" s="120"/>
      <c r="AA11" s="120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</row>
    <row r="12" spans="1:54" ht="34.5" customHeight="1" x14ac:dyDescent="0.15">
      <c r="A12" s="102" t="s">
        <v>85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36">
        <v>12500</v>
      </c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7"/>
      <c r="Z12" s="105" t="s">
        <v>51</v>
      </c>
      <c r="AA12" s="106"/>
      <c r="AB12" s="102" t="s">
        <v>65</v>
      </c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38">
        <v>95</v>
      </c>
      <c r="AN12" s="138"/>
      <c r="AO12" s="138"/>
      <c r="AP12" s="138"/>
      <c r="AQ12" s="138"/>
      <c r="AR12" s="138"/>
      <c r="AS12" s="138"/>
      <c r="AT12" s="139"/>
      <c r="AU12" s="105" t="s">
        <v>86</v>
      </c>
      <c r="AV12" s="106"/>
      <c r="AW12" s="106"/>
      <c r="AX12" s="106"/>
      <c r="AY12" s="106"/>
      <c r="AZ12" s="106"/>
      <c r="BA12" s="106"/>
      <c r="BB12" s="106"/>
    </row>
    <row r="13" spans="1:54" ht="34.5" customHeight="1" x14ac:dyDescent="0.15">
      <c r="A13" s="102" t="s">
        <v>87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36">
        <f>L12-AM13</f>
        <v>625</v>
      </c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7"/>
      <c r="Z13" s="105" t="s">
        <v>51</v>
      </c>
      <c r="AA13" s="106"/>
      <c r="AB13" s="102" t="s">
        <v>62</v>
      </c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36">
        <f>L12*0.95</f>
        <v>11875</v>
      </c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7"/>
      <c r="BA13" s="105" t="s">
        <v>51</v>
      </c>
      <c r="BB13" s="106"/>
    </row>
    <row r="15" spans="1:54" ht="39.75" customHeight="1" x14ac:dyDescent="0.15">
      <c r="A15" s="92" t="s">
        <v>0</v>
      </c>
      <c r="B15" s="92"/>
      <c r="C15" s="92"/>
      <c r="D15" s="92"/>
      <c r="E15" s="92"/>
      <c r="F15" s="92"/>
      <c r="G15" s="92"/>
      <c r="H15" s="92" t="s">
        <v>1</v>
      </c>
      <c r="I15" s="92"/>
      <c r="J15" s="92"/>
      <c r="K15" s="92"/>
      <c r="L15" s="92" t="s">
        <v>61</v>
      </c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109" t="s">
        <v>60</v>
      </c>
      <c r="AF15" s="92"/>
      <c r="AG15" s="92"/>
      <c r="AH15" s="92"/>
      <c r="AI15" s="92"/>
      <c r="AJ15" s="92"/>
      <c r="AK15" s="92" t="s">
        <v>88</v>
      </c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</row>
    <row r="16" spans="1:54" ht="37.5" customHeight="1" x14ac:dyDescent="0.15">
      <c r="A16" s="140">
        <v>43319</v>
      </c>
      <c r="B16" s="140"/>
      <c r="C16" s="140"/>
      <c r="D16" s="140"/>
      <c r="E16" s="140"/>
      <c r="F16" s="140"/>
      <c r="G16" s="140"/>
      <c r="H16" s="141" t="s">
        <v>89</v>
      </c>
      <c r="I16" s="141"/>
      <c r="J16" s="141"/>
      <c r="K16" s="141"/>
      <c r="L16" s="142">
        <v>0.41666666666666669</v>
      </c>
      <c r="M16" s="143"/>
      <c r="N16" s="143"/>
      <c r="O16" s="143"/>
      <c r="P16" s="143"/>
      <c r="Q16" s="143"/>
      <c r="R16" s="143"/>
      <c r="S16" s="143"/>
      <c r="T16" s="144" t="s">
        <v>90</v>
      </c>
      <c r="U16" s="144"/>
      <c r="V16" s="144"/>
      <c r="W16" s="145">
        <v>0.47916666666666669</v>
      </c>
      <c r="X16" s="143"/>
      <c r="Y16" s="143"/>
      <c r="Z16" s="143"/>
      <c r="AA16" s="143"/>
      <c r="AB16" s="143"/>
      <c r="AC16" s="143"/>
      <c r="AD16" s="146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</row>
    <row r="17" spans="1:54" ht="37.5" customHeight="1" x14ac:dyDescent="0.15">
      <c r="A17" s="140">
        <v>43322</v>
      </c>
      <c r="B17" s="140"/>
      <c r="C17" s="140"/>
      <c r="D17" s="140"/>
      <c r="E17" s="140"/>
      <c r="F17" s="140"/>
      <c r="G17" s="140"/>
      <c r="H17" s="141" t="s">
        <v>91</v>
      </c>
      <c r="I17" s="141"/>
      <c r="J17" s="141"/>
      <c r="K17" s="141"/>
      <c r="L17" s="142">
        <v>0.41666666666666669</v>
      </c>
      <c r="M17" s="143"/>
      <c r="N17" s="143"/>
      <c r="O17" s="143"/>
      <c r="P17" s="143"/>
      <c r="Q17" s="143"/>
      <c r="R17" s="143"/>
      <c r="S17" s="143"/>
      <c r="T17" s="144" t="s">
        <v>92</v>
      </c>
      <c r="U17" s="144"/>
      <c r="V17" s="144"/>
      <c r="W17" s="145">
        <v>0.47916666666666669</v>
      </c>
      <c r="X17" s="143"/>
      <c r="Y17" s="143"/>
      <c r="Z17" s="143"/>
      <c r="AA17" s="143"/>
      <c r="AB17" s="143"/>
      <c r="AC17" s="143"/>
      <c r="AD17" s="146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</row>
    <row r="18" spans="1:54" ht="37.5" customHeight="1" x14ac:dyDescent="0.15">
      <c r="A18" s="140">
        <v>43326</v>
      </c>
      <c r="B18" s="140"/>
      <c r="C18" s="140"/>
      <c r="D18" s="140"/>
      <c r="E18" s="140"/>
      <c r="F18" s="140"/>
      <c r="G18" s="140"/>
      <c r="H18" s="141" t="s">
        <v>89</v>
      </c>
      <c r="I18" s="141"/>
      <c r="J18" s="141"/>
      <c r="K18" s="141"/>
      <c r="L18" s="142">
        <v>0.41666666666666669</v>
      </c>
      <c r="M18" s="143"/>
      <c r="N18" s="143"/>
      <c r="O18" s="143"/>
      <c r="P18" s="143"/>
      <c r="Q18" s="143"/>
      <c r="R18" s="143"/>
      <c r="S18" s="143"/>
      <c r="T18" s="144" t="s">
        <v>58</v>
      </c>
      <c r="U18" s="144"/>
      <c r="V18" s="144"/>
      <c r="W18" s="145">
        <v>0.47916666666666669</v>
      </c>
      <c r="X18" s="143"/>
      <c r="Y18" s="143"/>
      <c r="Z18" s="143"/>
      <c r="AA18" s="143"/>
      <c r="AB18" s="143"/>
      <c r="AC18" s="143"/>
      <c r="AD18" s="146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</row>
    <row r="19" spans="1:54" ht="37.5" customHeight="1" x14ac:dyDescent="0.15">
      <c r="A19" s="140">
        <v>43329</v>
      </c>
      <c r="B19" s="140"/>
      <c r="C19" s="140"/>
      <c r="D19" s="140"/>
      <c r="E19" s="140"/>
      <c r="F19" s="140"/>
      <c r="G19" s="140"/>
      <c r="H19" s="141" t="s">
        <v>91</v>
      </c>
      <c r="I19" s="141"/>
      <c r="J19" s="141"/>
      <c r="K19" s="141"/>
      <c r="L19" s="142">
        <v>0.41666666666666669</v>
      </c>
      <c r="M19" s="143"/>
      <c r="N19" s="143"/>
      <c r="O19" s="143"/>
      <c r="P19" s="143"/>
      <c r="Q19" s="143"/>
      <c r="R19" s="143"/>
      <c r="S19" s="143"/>
      <c r="T19" s="144" t="s">
        <v>93</v>
      </c>
      <c r="U19" s="144"/>
      <c r="V19" s="144"/>
      <c r="W19" s="145">
        <v>0.47916666666666669</v>
      </c>
      <c r="X19" s="143"/>
      <c r="Y19" s="143"/>
      <c r="Z19" s="143"/>
      <c r="AA19" s="143"/>
      <c r="AB19" s="143"/>
      <c r="AC19" s="143"/>
      <c r="AD19" s="146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</row>
    <row r="20" spans="1:54" ht="37.5" customHeight="1" x14ac:dyDescent="0.15">
      <c r="A20" s="140">
        <v>43333</v>
      </c>
      <c r="B20" s="140"/>
      <c r="C20" s="140"/>
      <c r="D20" s="140"/>
      <c r="E20" s="140"/>
      <c r="F20" s="140"/>
      <c r="G20" s="140"/>
      <c r="H20" s="141" t="s">
        <v>89</v>
      </c>
      <c r="I20" s="141"/>
      <c r="J20" s="141"/>
      <c r="K20" s="141"/>
      <c r="L20" s="142">
        <v>0.41666666666666669</v>
      </c>
      <c r="M20" s="143"/>
      <c r="N20" s="143"/>
      <c r="O20" s="143"/>
      <c r="P20" s="143"/>
      <c r="Q20" s="143"/>
      <c r="R20" s="143"/>
      <c r="S20" s="143"/>
      <c r="T20" s="144" t="s">
        <v>90</v>
      </c>
      <c r="U20" s="144"/>
      <c r="V20" s="144"/>
      <c r="W20" s="145">
        <v>0.47916666666666669</v>
      </c>
      <c r="X20" s="143"/>
      <c r="Y20" s="143"/>
      <c r="Z20" s="143"/>
      <c r="AA20" s="143"/>
      <c r="AB20" s="143"/>
      <c r="AC20" s="143"/>
      <c r="AD20" s="146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</row>
    <row r="21" spans="1:54" ht="37.5" customHeight="1" x14ac:dyDescent="0.15">
      <c r="A21" s="140">
        <v>43336</v>
      </c>
      <c r="B21" s="140"/>
      <c r="C21" s="140"/>
      <c r="D21" s="140"/>
      <c r="E21" s="140"/>
      <c r="F21" s="140"/>
      <c r="G21" s="140"/>
      <c r="H21" s="141" t="s">
        <v>91</v>
      </c>
      <c r="I21" s="141"/>
      <c r="J21" s="141"/>
      <c r="K21" s="141"/>
      <c r="L21" s="142">
        <v>0.41666666666666669</v>
      </c>
      <c r="M21" s="143"/>
      <c r="N21" s="143"/>
      <c r="O21" s="143"/>
      <c r="P21" s="143"/>
      <c r="Q21" s="143"/>
      <c r="R21" s="143"/>
      <c r="S21" s="143"/>
      <c r="T21" s="144" t="s">
        <v>93</v>
      </c>
      <c r="U21" s="144"/>
      <c r="V21" s="144"/>
      <c r="W21" s="145">
        <v>0.47916666666666669</v>
      </c>
      <c r="X21" s="143"/>
      <c r="Y21" s="143"/>
      <c r="Z21" s="143"/>
      <c r="AA21" s="143"/>
      <c r="AB21" s="143"/>
      <c r="AC21" s="143"/>
      <c r="AD21" s="146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</row>
    <row r="22" spans="1:54" ht="37.5" customHeight="1" x14ac:dyDescent="0.15">
      <c r="A22" s="140">
        <v>43340</v>
      </c>
      <c r="B22" s="140"/>
      <c r="C22" s="140"/>
      <c r="D22" s="140"/>
      <c r="E22" s="140"/>
      <c r="F22" s="140"/>
      <c r="G22" s="140"/>
      <c r="H22" s="141" t="s">
        <v>89</v>
      </c>
      <c r="I22" s="141"/>
      <c r="J22" s="141"/>
      <c r="K22" s="141"/>
      <c r="L22" s="142">
        <v>0.41666666666666669</v>
      </c>
      <c r="M22" s="143"/>
      <c r="N22" s="143"/>
      <c r="O22" s="143"/>
      <c r="P22" s="143"/>
      <c r="Q22" s="143"/>
      <c r="R22" s="143"/>
      <c r="S22" s="143"/>
      <c r="T22" s="144" t="s">
        <v>90</v>
      </c>
      <c r="U22" s="144"/>
      <c r="V22" s="144"/>
      <c r="W22" s="145">
        <v>0.47916666666666669</v>
      </c>
      <c r="X22" s="143"/>
      <c r="Y22" s="143"/>
      <c r="Z22" s="143"/>
      <c r="AA22" s="143"/>
      <c r="AB22" s="143"/>
      <c r="AC22" s="143"/>
      <c r="AD22" s="146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</row>
    <row r="23" spans="1:54" ht="37.5" customHeight="1" x14ac:dyDescent="0.15">
      <c r="A23" s="140">
        <v>43343</v>
      </c>
      <c r="B23" s="140"/>
      <c r="C23" s="140"/>
      <c r="D23" s="140"/>
      <c r="E23" s="140"/>
      <c r="F23" s="140"/>
      <c r="G23" s="140"/>
      <c r="H23" s="141" t="s">
        <v>91</v>
      </c>
      <c r="I23" s="141"/>
      <c r="J23" s="141"/>
      <c r="K23" s="141"/>
      <c r="L23" s="142">
        <v>0.41666666666666669</v>
      </c>
      <c r="M23" s="143"/>
      <c r="N23" s="143"/>
      <c r="O23" s="143"/>
      <c r="P23" s="143"/>
      <c r="Q23" s="143"/>
      <c r="R23" s="143"/>
      <c r="S23" s="143"/>
      <c r="T23" s="144" t="s">
        <v>93</v>
      </c>
      <c r="U23" s="144"/>
      <c r="V23" s="144"/>
      <c r="W23" s="145">
        <v>0.47916666666666669</v>
      </c>
      <c r="X23" s="143"/>
      <c r="Y23" s="143"/>
      <c r="Z23" s="143"/>
      <c r="AA23" s="143"/>
      <c r="AB23" s="143"/>
      <c r="AC23" s="143"/>
      <c r="AD23" s="146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</row>
    <row r="24" spans="1:54" ht="37.5" customHeight="1" x14ac:dyDescent="0.15">
      <c r="A24" s="148"/>
      <c r="B24" s="148"/>
      <c r="C24" s="148"/>
      <c r="D24" s="148"/>
      <c r="E24" s="148"/>
      <c r="F24" s="148"/>
      <c r="G24" s="148"/>
      <c r="H24" s="149"/>
      <c r="I24" s="149"/>
      <c r="J24" s="149"/>
      <c r="K24" s="149"/>
      <c r="L24" s="150"/>
      <c r="M24" s="151"/>
      <c r="N24" s="151"/>
      <c r="O24" s="151"/>
      <c r="P24" s="151"/>
      <c r="Q24" s="151"/>
      <c r="R24" s="151"/>
      <c r="S24" s="151"/>
      <c r="T24" s="144" t="s">
        <v>93</v>
      </c>
      <c r="U24" s="144"/>
      <c r="V24" s="144"/>
      <c r="W24" s="151"/>
      <c r="X24" s="151"/>
      <c r="Y24" s="151"/>
      <c r="Z24" s="151"/>
      <c r="AA24" s="151"/>
      <c r="AB24" s="151"/>
      <c r="AC24" s="151"/>
      <c r="AD24" s="152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</row>
    <row r="25" spans="1:54" ht="37.5" customHeight="1" x14ac:dyDescent="0.15">
      <c r="A25" s="148"/>
      <c r="B25" s="148"/>
      <c r="C25" s="148"/>
      <c r="D25" s="148"/>
      <c r="E25" s="148"/>
      <c r="F25" s="148"/>
      <c r="G25" s="148"/>
      <c r="H25" s="149"/>
      <c r="I25" s="149"/>
      <c r="J25" s="149"/>
      <c r="K25" s="149"/>
      <c r="L25" s="150"/>
      <c r="M25" s="151"/>
      <c r="N25" s="151"/>
      <c r="O25" s="151"/>
      <c r="P25" s="151"/>
      <c r="Q25" s="151"/>
      <c r="R25" s="151"/>
      <c r="S25" s="151"/>
      <c r="T25" s="144" t="s">
        <v>58</v>
      </c>
      <c r="U25" s="144"/>
      <c r="V25" s="144"/>
      <c r="W25" s="151"/>
      <c r="X25" s="151"/>
      <c r="Y25" s="151"/>
      <c r="Z25" s="151"/>
      <c r="AA25" s="151"/>
      <c r="AB25" s="151"/>
      <c r="AC25" s="151"/>
      <c r="AD25" s="152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</row>
    <row r="27" spans="1:54" ht="30.75" customHeight="1" x14ac:dyDescent="0.15">
      <c r="A27" s="92" t="s">
        <v>94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 t="s">
        <v>55</v>
      </c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 t="s">
        <v>54</v>
      </c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 t="s">
        <v>53</v>
      </c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</row>
    <row r="28" spans="1:54" ht="30.75" customHeight="1" x14ac:dyDescent="0.15">
      <c r="A28" s="153">
        <f>COUNTA(A16:A25)</f>
        <v>8</v>
      </c>
      <c r="B28" s="153"/>
      <c r="C28" s="153"/>
      <c r="D28" s="153"/>
      <c r="E28" s="153"/>
      <c r="F28" s="153"/>
      <c r="G28" s="153"/>
      <c r="H28" s="153"/>
      <c r="I28" s="153"/>
      <c r="J28" s="154"/>
      <c r="K28" s="155" t="s">
        <v>52</v>
      </c>
      <c r="L28" s="91"/>
      <c r="M28" s="91"/>
      <c r="N28" s="156">
        <f>L13*A28</f>
        <v>5000</v>
      </c>
      <c r="O28" s="156"/>
      <c r="P28" s="156"/>
      <c r="Q28" s="156"/>
      <c r="R28" s="156"/>
      <c r="S28" s="156"/>
      <c r="T28" s="156"/>
      <c r="U28" s="156"/>
      <c r="V28" s="156"/>
      <c r="W28" s="157"/>
      <c r="X28" s="155" t="s">
        <v>51</v>
      </c>
      <c r="Y28" s="91"/>
      <c r="Z28" s="91"/>
      <c r="AA28" s="156">
        <f>AM13*A28</f>
        <v>95000</v>
      </c>
      <c r="AB28" s="156"/>
      <c r="AC28" s="156"/>
      <c r="AD28" s="156"/>
      <c r="AE28" s="156"/>
      <c r="AF28" s="156"/>
      <c r="AG28" s="156"/>
      <c r="AH28" s="156"/>
      <c r="AI28" s="156"/>
      <c r="AJ28" s="157"/>
      <c r="AK28" s="155" t="s">
        <v>51</v>
      </c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</row>
  </sheetData>
  <mergeCells count="115">
    <mergeCell ref="AN28:BB28"/>
    <mergeCell ref="A27:M27"/>
    <mergeCell ref="N27:Z27"/>
    <mergeCell ref="AA27:AM27"/>
    <mergeCell ref="AN27:BB27"/>
    <mergeCell ref="A28:J28"/>
    <mergeCell ref="K28:M28"/>
    <mergeCell ref="N28:W28"/>
    <mergeCell ref="X28:Z28"/>
    <mergeCell ref="AA28:AJ28"/>
    <mergeCell ref="AK28:AM28"/>
    <mergeCell ref="AK24:BB24"/>
    <mergeCell ref="A25:G25"/>
    <mergeCell ref="H25:K25"/>
    <mergeCell ref="L25:S25"/>
    <mergeCell ref="T25:V25"/>
    <mergeCell ref="W25:AD25"/>
    <mergeCell ref="AE25:AJ25"/>
    <mergeCell ref="AK25:BB25"/>
    <mergeCell ref="A24:G24"/>
    <mergeCell ref="H24:K24"/>
    <mergeCell ref="L24:S24"/>
    <mergeCell ref="T24:V24"/>
    <mergeCell ref="W24:AD24"/>
    <mergeCell ref="AE24:AJ24"/>
    <mergeCell ref="AK22:BB22"/>
    <mergeCell ref="A23:G23"/>
    <mergeCell ref="H23:K23"/>
    <mergeCell ref="L23:S23"/>
    <mergeCell ref="T23:V23"/>
    <mergeCell ref="W23:AD23"/>
    <mergeCell ref="AE23:AJ23"/>
    <mergeCell ref="AK23:BB23"/>
    <mergeCell ref="A22:G22"/>
    <mergeCell ref="H22:K22"/>
    <mergeCell ref="L22:S22"/>
    <mergeCell ref="T22:V22"/>
    <mergeCell ref="W22:AD22"/>
    <mergeCell ref="AE22:AJ22"/>
    <mergeCell ref="AK20:BB20"/>
    <mergeCell ref="A21:G21"/>
    <mergeCell ref="H21:K21"/>
    <mergeCell ref="L21:S21"/>
    <mergeCell ref="T21:V21"/>
    <mergeCell ref="W21:AD21"/>
    <mergeCell ref="AE21:AJ21"/>
    <mergeCell ref="AK21:BB21"/>
    <mergeCell ref="A20:G20"/>
    <mergeCell ref="H20:K20"/>
    <mergeCell ref="L20:S20"/>
    <mergeCell ref="T20:V20"/>
    <mergeCell ref="W20:AD20"/>
    <mergeCell ref="AE20:AJ20"/>
    <mergeCell ref="A17:G17"/>
    <mergeCell ref="H17:K17"/>
    <mergeCell ref="L17:S17"/>
    <mergeCell ref="T17:V17"/>
    <mergeCell ref="W17:AD17"/>
    <mergeCell ref="AE17:AJ17"/>
    <mergeCell ref="AK17:BB17"/>
    <mergeCell ref="AK18:BB18"/>
    <mergeCell ref="A19:G19"/>
    <mergeCell ref="H19:K19"/>
    <mergeCell ref="L19:S19"/>
    <mergeCell ref="T19:V19"/>
    <mergeCell ref="W19:AD19"/>
    <mergeCell ref="AE19:AJ19"/>
    <mergeCell ref="AK19:BB19"/>
    <mergeCell ref="A18:G18"/>
    <mergeCell ref="H18:K18"/>
    <mergeCell ref="L18:S18"/>
    <mergeCell ref="T18:V18"/>
    <mergeCell ref="W18:AD18"/>
    <mergeCell ref="AE18:AJ18"/>
    <mergeCell ref="A15:G15"/>
    <mergeCell ref="H15:K15"/>
    <mergeCell ref="L15:AD15"/>
    <mergeCell ref="AE15:AJ15"/>
    <mergeCell ref="AK15:BB15"/>
    <mergeCell ref="A16:G16"/>
    <mergeCell ref="H16:K16"/>
    <mergeCell ref="L16:S16"/>
    <mergeCell ref="T16:V16"/>
    <mergeCell ref="W16:AD16"/>
    <mergeCell ref="AE16:AJ16"/>
    <mergeCell ref="AK16:BB16"/>
    <mergeCell ref="A13:K13"/>
    <mergeCell ref="L13:Y13"/>
    <mergeCell ref="Z13:AA13"/>
    <mergeCell ref="AB13:AL13"/>
    <mergeCell ref="AM13:AZ13"/>
    <mergeCell ref="BA13:BB13"/>
    <mergeCell ref="A12:K12"/>
    <mergeCell ref="L12:Y12"/>
    <mergeCell ref="Z12:AA12"/>
    <mergeCell ref="AB12:AL12"/>
    <mergeCell ref="AM12:AT12"/>
    <mergeCell ref="AU12:BB12"/>
    <mergeCell ref="A10:K10"/>
    <mergeCell ref="L10:S10"/>
    <mergeCell ref="T10:AA10"/>
    <mergeCell ref="AB10:AL11"/>
    <mergeCell ref="AM10:BB11"/>
    <mergeCell ref="A11:K11"/>
    <mergeCell ref="L11:S11"/>
    <mergeCell ref="T11:AA11"/>
    <mergeCell ref="A3:BB4"/>
    <mergeCell ref="AQ6:AS6"/>
    <mergeCell ref="AV6:AX6"/>
    <mergeCell ref="A8:K9"/>
    <mergeCell ref="L8:AA9"/>
    <mergeCell ref="AB8:AL8"/>
    <mergeCell ref="AM8:BB8"/>
    <mergeCell ref="AB9:AL9"/>
    <mergeCell ref="AM9:BB9"/>
  </mergeCells>
  <phoneticPr fontId="3"/>
  <pageMargins left="0.7" right="0.7" top="0.75" bottom="0.75" header="0.3" footer="0.3"/>
  <drawing r:id="rId2"/>
</worksheet>
</file>